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9155" windowHeight="11355" activeTab="1"/>
  </bookViews>
  <sheets>
    <sheet name="Tonghop" sheetId="1" r:id="rId1"/>
    <sheet name="Phieu_dang_ky_du_tuyen" sheetId="2" r:id="rId2"/>
  </sheets>
  <definedNames>
    <definedName name="danhsach">#REF!</definedName>
  </definedNames>
  <calcPr calcId="191029"/>
</workbook>
</file>

<file path=xl/calcChain.xml><?xml version="1.0" encoding="utf-8"?>
<calcChain xmlns="http://schemas.openxmlformats.org/spreadsheetml/2006/main">
  <c r="DE3" i="1" l="1"/>
  <c r="DD3" i="1"/>
  <c r="DC3" i="1"/>
  <c r="DB3" i="1"/>
  <c r="DA3" i="1"/>
  <c r="CZ3" i="1"/>
  <c r="CY3" i="1"/>
  <c r="CX3" i="1"/>
  <c r="CW3" i="1"/>
  <c r="CV3" i="1"/>
  <c r="CU3" i="1"/>
  <c r="CT3" i="1"/>
  <c r="CS3" i="1"/>
  <c r="CR3" i="1"/>
  <c r="CQ3" i="1"/>
  <c r="CP3" i="1"/>
  <c r="CO3" i="1"/>
  <c r="CN3" i="1"/>
  <c r="CM3" i="1"/>
  <c r="CL3" i="1"/>
  <c r="CK3" i="1"/>
  <c r="CJ3" i="1"/>
  <c r="CI3" i="1"/>
  <c r="CH3" i="1"/>
  <c r="CG3" i="1"/>
  <c r="CF3" i="1"/>
  <c r="CE3" i="1"/>
  <c r="CD3" i="1"/>
  <c r="CC3" i="1"/>
  <c r="CA3" i="1"/>
  <c r="BZ3" i="1"/>
  <c r="BY3" i="1"/>
  <c r="BX3" i="1"/>
  <c r="BS3" i="1"/>
  <c r="BV3" i="1" s="1"/>
  <c r="BR3" i="1"/>
  <c r="BQ3" i="1"/>
  <c r="BP3" i="1"/>
  <c r="BO3" i="1"/>
  <c r="BM3" i="1"/>
  <c r="BL3" i="1"/>
  <c r="BN3" i="1" s="1"/>
  <c r="BK3" i="1"/>
  <c r="BJ3" i="1"/>
  <c r="BI3" i="1"/>
  <c r="BH3" i="1"/>
  <c r="BG3" i="1"/>
  <c r="BF3" i="1"/>
  <c r="BE3" i="1"/>
  <c r="BD3" i="1"/>
  <c r="BC3" i="1"/>
  <c r="BB3" i="1"/>
  <c r="BA3" i="1"/>
  <c r="AZ3" i="1"/>
  <c r="AY3" i="1"/>
  <c r="AX3" i="1"/>
  <c r="AW3" i="1"/>
  <c r="AV3" i="1"/>
  <c r="AU3" i="1"/>
  <c r="AT3" i="1"/>
  <c r="AS3" i="1"/>
  <c r="AR3" i="1"/>
  <c r="AQ3" i="1"/>
  <c r="AP3" i="1"/>
  <c r="AO3" i="1"/>
  <c r="AN3" i="1"/>
  <c r="AM3" i="1"/>
  <c r="AL3" i="1"/>
  <c r="AK3" i="1"/>
  <c r="AJ3" i="1"/>
  <c r="AI3" i="1"/>
  <c r="AH3" i="1"/>
  <c r="AF3" i="1"/>
  <c r="AE3" i="1"/>
  <c r="AD3" i="1"/>
  <c r="AC3" i="1"/>
  <c r="AB3" i="1"/>
  <c r="Z3" i="1"/>
  <c r="Y3" i="1"/>
  <c r="X3" i="1"/>
  <c r="W3" i="1"/>
  <c r="V3" i="1"/>
  <c r="U3" i="1"/>
  <c r="T3" i="1"/>
  <c r="S3" i="1"/>
  <c r="R3" i="1"/>
  <c r="Q3" i="1"/>
  <c r="P3" i="1"/>
  <c r="O3" i="1"/>
  <c r="N3" i="1"/>
  <c r="M3" i="1"/>
  <c r="L3" i="1"/>
  <c r="K3" i="1"/>
  <c r="J3" i="1"/>
  <c r="I3" i="1"/>
  <c r="H3" i="1"/>
  <c r="G3" i="1"/>
  <c r="F3" i="1"/>
  <c r="E3" i="1"/>
  <c r="D3" i="1"/>
  <c r="C3" i="1"/>
  <c r="B3" i="1"/>
  <c r="DA1" i="1" l="1"/>
  <c r="CL1" i="1"/>
  <c r="BJ1" i="1"/>
  <c r="A3" i="1"/>
  <c r="CG1" i="1"/>
  <c r="AH1" i="1"/>
  <c r="AO1" i="1"/>
  <c r="AV1" i="1"/>
  <c r="BC1" i="1"/>
  <c r="CQ1" i="1"/>
  <c r="CV1" i="1"/>
  <c r="BW3" i="1"/>
  <c r="BT3" i="1"/>
  <c r="BU3" i="1"/>
  <c r="CB3" i="1" l="1"/>
  <c r="AA3" i="1"/>
</calcChain>
</file>

<file path=xl/sharedStrings.xml><?xml version="1.0" encoding="utf-8"?>
<sst xmlns="http://schemas.openxmlformats.org/spreadsheetml/2006/main" count="264" uniqueCount="173">
  <si>
    <t>Mã tham chiếu</t>
  </si>
  <si>
    <t>THÔNG TIN CHUNG</t>
  </si>
  <si>
    <t>THÔNG TIN DỰ TUYỂN</t>
  </si>
  <si>
    <t>NGƯỜI LIÊN HỆ</t>
  </si>
  <si>
    <t>QUÁ TRÌNH ĐÀO TẠO</t>
  </si>
  <si>
    <t>QUÁ TRÌNH ĐÀO TẠO 1</t>
  </si>
  <si>
    <t>QUÁ TRÌNH ĐÀO TẠO 2</t>
  </si>
  <si>
    <t>QUÁ TRÌNH ĐÀO TẠO 3</t>
  </si>
  <si>
    <t>QUÁ TRÌNH ĐÀO TẠO 4</t>
  </si>
  <si>
    <t>QUÁ TRÌNH ĐÀO TẠO 5</t>
  </si>
  <si>
    <t>Chứng chỉ tiếng anh</t>
  </si>
  <si>
    <t>Trình độ tiếng anh</t>
  </si>
  <si>
    <t>Ngoại ngữ khác</t>
  </si>
  <si>
    <t>TIN HỌC VĂN PHÒNG</t>
  </si>
  <si>
    <t>QUÁ TRÌNH CÔNG TÁC</t>
  </si>
  <si>
    <t>QUÁ TRÌNH CÔNG TÁC 1</t>
  </si>
  <si>
    <t>QUÁ TRÌNH CÔNG TÁC 2</t>
  </si>
  <si>
    <t>QUÁ TRÌNH CÔNG TÁC 3</t>
  </si>
  <si>
    <t>QUÁ TRÌNH CÔNG TÁC 4</t>
  </si>
  <si>
    <t>QUÁ TRÌNH CÔNG TÁC 5</t>
  </si>
  <si>
    <t>KHEN THƯỞNG KỶ LUẬT</t>
  </si>
  <si>
    <t>Họ và tên</t>
  </si>
  <si>
    <t>Ngày sinh</t>
  </si>
  <si>
    <t>Giới tính</t>
  </si>
  <si>
    <t>Vị trí dự tuyển</t>
  </si>
  <si>
    <t>Mã vị trí</t>
  </si>
  <si>
    <t>Chi nhánh</t>
  </si>
  <si>
    <t>Nơi thi</t>
  </si>
  <si>
    <t>Chiều cao</t>
  </si>
  <si>
    <t>Cân nặng</t>
  </si>
  <si>
    <t>Địa chỉ thường trú</t>
  </si>
  <si>
    <t>Quận/Huyện</t>
  </si>
  <si>
    <t>TP/Tỉnh</t>
  </si>
  <si>
    <t>Nơi ở hiện nay</t>
  </si>
  <si>
    <t>CMND/Hộ chiếu</t>
  </si>
  <si>
    <t>Nơi cấp</t>
  </si>
  <si>
    <t>Ngày cấp</t>
  </si>
  <si>
    <t>Dân tộc</t>
  </si>
  <si>
    <t>Tình trạng hôn nhân</t>
  </si>
  <si>
    <t>Số ĐT di động</t>
  </si>
  <si>
    <t>Email</t>
  </si>
  <si>
    <t>Họ tên</t>
  </si>
  <si>
    <t>ĐT di động</t>
  </si>
  <si>
    <t>Mối quan hệ</t>
  </si>
  <si>
    <t>Tổng hợp</t>
  </si>
  <si>
    <t>Trình độ</t>
  </si>
  <si>
    <t>Tên trường đào tạo</t>
  </si>
  <si>
    <t>Chuyên ngành</t>
  </si>
  <si>
    <t>Từ - Đến (tháng năm)</t>
  </si>
  <si>
    <t>Hình thức đào tạo</t>
  </si>
  <si>
    <t>Xếp loại</t>
  </si>
  <si>
    <t>Tiếng anh</t>
  </si>
  <si>
    <t>Điểm</t>
  </si>
  <si>
    <t>Đơn vị cấp chứng chỉ</t>
  </si>
  <si>
    <t>Ngày Cấp CC</t>
  </si>
  <si>
    <t>Nghe</t>
  </si>
  <si>
    <t>Nói</t>
  </si>
  <si>
    <t>Đọc</t>
  </si>
  <si>
    <t>Viết</t>
  </si>
  <si>
    <t>Chứng chỉ</t>
  </si>
  <si>
    <t>Kỹ năng</t>
  </si>
  <si>
    <t>Tổng hợp quá trình công tác</t>
  </si>
  <si>
    <t>Tên đơn vị công tác</t>
  </si>
  <si>
    <t>Vị trí/Chức vụ</t>
  </si>
  <si>
    <t>Nhiệm vụ chính và thành tích công tác</t>
  </si>
  <si>
    <t>Chức vụ</t>
  </si>
  <si>
    <t>Danh hiệu</t>
  </si>
  <si>
    <t>thời gian</t>
  </si>
  <si>
    <t>Hình thức</t>
  </si>
  <si>
    <t>Thời gian</t>
  </si>
  <si>
    <t>PHIẾU ĐĂNG KÝ DỰ TUYỂN</t>
  </si>
  <si>
    <t>và *: Các thông tin phải nhập</t>
  </si>
  <si>
    <t>VỊ TRÍ DỰ TUYỂN</t>
  </si>
  <si>
    <t>Mã vị trí dự tuyển</t>
  </si>
  <si>
    <t>CN/Đơn vị</t>
  </si>
  <si>
    <t>Khu vực</t>
  </si>
  <si>
    <t>THÔNG TIN CÁ NHÂN</t>
  </si>
  <si>
    <t>Ngày sinh*</t>
  </si>
  <si>
    <t>Giới tính*</t>
  </si>
  <si>
    <t>Chiều cao (cm)</t>
  </si>
  <si>
    <t>Cân nặng (kg)</t>
  </si>
  <si>
    <t>2001</t>
  </si>
  <si>
    <t>Địa chỉ thường trú* (số phòng/số nhà - ngõ/ phố - thôn/xóm - phường/ xã)</t>
  </si>
  <si>
    <t>Quận/ Huyện</t>
  </si>
  <si>
    <t>Tỉnh/ Thành phố</t>
  </si>
  <si>
    <t>Nơi ở hiện nay* (số phòng/số nhà - ngõ/ phố - thôn/xóm - phường/ xã)</t>
  </si>
  <si>
    <t>Số CMND/Hộ chiếu*</t>
  </si>
  <si>
    <t>Nơi cấp*</t>
  </si>
  <si>
    <t>Ngày cấp*</t>
  </si>
  <si>
    <t>Dân tộc</t>
  </si>
  <si>
    <t>Tình trạng hôn nhân</t>
  </si>
  <si>
    <t>2016</t>
  </si>
  <si>
    <t>Số ĐT di động*</t>
  </si>
  <si>
    <t>Số ĐT cố định*</t>
  </si>
  <si>
    <t>Email *</t>
  </si>
  <si>
    <t>Thông tin liên lạc khác (Facebook …)</t>
  </si>
  <si>
    <t>Người liên hệ khẩn cấp khi cần*</t>
  </si>
  <si>
    <t>Điện thoại di động*</t>
  </si>
  <si>
    <t>Mối quan hệ*</t>
  </si>
  <si>
    <t>Ngày có thể bắt đầu đi làm</t>
  </si>
  <si>
    <t>QUÁ TRÌNH ĐÀO TẠO</t>
  </si>
  <si>
    <t>Trình độ*</t>
  </si>
  <si>
    <t>Tên Trường đào tạo*</t>
  </si>
  <si>
    <t>Chuyên ngành*</t>
  </si>
  <si>
    <t>Thời gian* (mm/yyyy)</t>
  </si>
  <si>
    <t>Hình thức đào tạo *</t>
  </si>
  <si>
    <t>Xếp loại*</t>
  </si>
  <si>
    <t>Từ</t>
  </si>
  <si>
    <t>-</t>
  </si>
  <si>
    <t>Đến</t>
  </si>
  <si>
    <t>2019</t>
  </si>
  <si>
    <t>Đến nay</t>
  </si>
  <si>
    <t>Ngoại ngữ</t>
  </si>
  <si>
    <t>Nói</t>
  </si>
  <si>
    <t>Đọc</t>
  </si>
  <si>
    <t>Viết</t>
  </si>
  <si>
    <t>Tiếng Anh</t>
  </si>
  <si>
    <t>Ngoại ngữ khác</t>
  </si>
  <si>
    <t>Chứng chỉ Tiếng Anh</t>
  </si>
  <si>
    <t>Loại chứng chỉ</t>
  </si>
  <si>
    <t>Điểm/Xếp loại</t>
  </si>
  <si>
    <t>Đơn vị cấp chứng chỉ</t>
  </si>
  <si>
    <t>Tin học văn phòng</t>
  </si>
  <si>
    <t>Kỹ năng:</t>
  </si>
  <si>
    <t>Thời gian (mm/yy)</t>
  </si>
  <si>
    <t>Tên Đơn vị công tác *</t>
  </si>
  <si>
    <t xml:space="preserve">   Vị trí/  Chức vụ *</t>
  </si>
  <si>
    <t>Nhiệm vụ chính và thành tích công tác  *</t>
  </si>
  <si>
    <t>Từ - đến*</t>
  </si>
  <si>
    <t>2021</t>
  </si>
  <si>
    <t>2022</t>
  </si>
  <si>
    <t>KHEN THƯỞNG, KỶ LUẬT</t>
  </si>
  <si>
    <t>Khen thưởng</t>
  </si>
  <si>
    <t>Kỷ luật</t>
  </si>
  <si>
    <t>Danh hiệu</t>
  </si>
  <si>
    <t>Thời gian</t>
  </si>
  <si>
    <t>Hình thức</t>
  </si>
  <si>
    <t>Tôi xin cam đoan những thông tin cung cấp trên đây là chính xác và đầy đủ.  Tôi chấp nhận việc điều tra, thẩm tra những thông tin về cá nhân trong quá trình ra quyết định tuyển dụng và cam kết hợp tác trong quá trình thẩm tra.</t>
  </si>
  <si>
    <t>Ngày</t>
  </si>
  <si>
    <t>Chữ ký, Họ và tên</t>
  </si>
  <si>
    <t>Ảnh 3x4</t>
  </si>
  <si>
    <t>Họ, đệm và tên*</t>
  </si>
  <si>
    <t>1999</t>
  </si>
  <si>
    <t>2024</t>
  </si>
  <si>
    <t>2017</t>
  </si>
  <si>
    <r>
      <t xml:space="preserve">QUÁ TRÌNH CÔNG TÁC: </t>
    </r>
    <r>
      <rPr>
        <sz val="11"/>
        <rFont val="Times New Roman"/>
        <family val="1"/>
      </rPr>
      <t xml:space="preserve">Xin liệt kê theo thứ tự thời gian ngược, </t>
    </r>
    <r>
      <rPr>
        <b/>
        <i/>
        <sz val="11"/>
        <color indexed="10"/>
        <rFont val="Times New Roman"/>
        <family val="1"/>
      </rPr>
      <t>công việc hiện tại liệt kê trước</t>
    </r>
  </si>
  <si>
    <t>2018</t>
  </si>
  <si>
    <t>1993</t>
  </si>
  <si>
    <t>2012</t>
  </si>
  <si>
    <t>2023</t>
  </si>
  <si>
    <t>2005</t>
  </si>
  <si>
    <t>2010</t>
  </si>
  <si>
    <t>2020</t>
  </si>
  <si>
    <t>2015</t>
  </si>
  <si>
    <t>2011</t>
  </si>
  <si>
    <t>2014</t>
  </si>
  <si>
    <t>2009</t>
  </si>
  <si>
    <t>1994</t>
  </si>
  <si>
    <t>1998</t>
  </si>
  <si>
    <t>1997</t>
  </si>
  <si>
    <t>2002</t>
  </si>
  <si>
    <t>1990</t>
  </si>
  <si>
    <t>2008</t>
  </si>
  <si>
    <t>2013</t>
  </si>
  <si>
    <t>2006</t>
  </si>
  <si>
    <t>2007</t>
  </si>
  <si>
    <t>2004</t>
  </si>
  <si>
    <t>2003</t>
  </si>
  <si>
    <t>2000</t>
  </si>
  <si>
    <t>1996</t>
  </si>
  <si>
    <t>1995</t>
  </si>
  <si>
    <t>1992</t>
  </si>
  <si>
    <t>1991</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</si>
</sst>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scheme val="minor"/>
    </font>
    <font>
      <sz val="11"/>
      <color theme="1"/>
      <name val="Calibri"/>
      <family val="2"/>
      <scheme val="minor"/>
    </font>
    <font>
      <b/>
      <sz val="11"/>
      <color theme="1"/>
      <name val="Times New Roman"/>
      <family val="1"/>
    </font>
    <font>
      <sz val="11"/>
      <name val="Calibri"/>
      <family val="2"/>
    </font>
    <font>
      <sz val="11"/>
      <color theme="1"/>
      <name val="Times New Roman"/>
      <family val="1"/>
    </font>
    <font>
      <b/>
      <sz val="10"/>
      <name val="Times New Roman"/>
      <family val="1"/>
    </font>
    <font>
      <sz val="10"/>
      <name val=".VnArial Narrow"/>
      <family val="2"/>
    </font>
    <font>
      <sz val="10"/>
      <name val="Times New Roman"/>
      <family val="1"/>
    </font>
    <font>
      <b/>
      <sz val="18"/>
      <name val="Times New Roman"/>
      <family val="1"/>
    </font>
    <font>
      <b/>
      <sz val="10"/>
      <color indexed="61"/>
      <name val="Times New Roman"/>
      <family val="1"/>
    </font>
    <font>
      <i/>
      <sz val="10"/>
      <color indexed="61"/>
      <name val="Times New Roman"/>
      <family val="1"/>
    </font>
    <font>
      <b/>
      <i/>
      <sz val="10"/>
      <color indexed="61"/>
      <name val="Times New Roman"/>
      <family val="1"/>
    </font>
    <font>
      <sz val="11"/>
      <color theme="1"/>
      <name val="Times New Roman"/>
      <family val="1"/>
    </font>
    <font>
      <sz val="11"/>
      <name val="Times New Roman"/>
      <family val="1"/>
    </font>
    <font>
      <b/>
      <sz val="11"/>
      <name val="Times New Roman"/>
      <family val="1"/>
    </font>
    <font>
      <sz val="11"/>
      <name val=".VnArial Narrow"/>
      <family val="2"/>
    </font>
    <font>
      <b/>
      <i/>
      <sz val="11"/>
      <color indexed="10"/>
      <name val="Times New Roman"/>
      <family val="1"/>
    </font>
    <font>
      <u/>
      <sz val="11"/>
      <color theme="10"/>
      <name val="Calibri"/>
      <family val="2"/>
      <scheme val="minor"/>
    </font>
    <font>
      <sz val="10"/>
      <name val="Arial"/>
      <family val="2"/>
    </font>
    <font>
      <sz val="10"/>
      <color theme="0"/>
      <name val=".VnArial Narrow"/>
      <family val="2"/>
    </font>
  </fonts>
  <fills count="13">
    <fill>
      <patternFill patternType="none"/>
    </fill>
    <fill>
      <patternFill patternType="gray125"/>
    </fill>
    <fill>
      <patternFill patternType="solid">
        <fgColor rgb="FFFFFF00"/>
        <bgColor rgb="FFFFFF00"/>
      </patternFill>
    </fill>
    <fill>
      <patternFill patternType="solid">
        <fgColor rgb="FFF4B083"/>
        <bgColor rgb="FFF4B083"/>
      </patternFill>
    </fill>
    <fill>
      <patternFill patternType="solid">
        <fgColor theme="0"/>
        <bgColor indexed="64"/>
      </patternFill>
    </fill>
    <fill>
      <patternFill patternType="solid">
        <fgColor theme="5" tint="0.39997558519241921"/>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FFC000"/>
        <bgColor rgb="FFF4B083"/>
      </patternFill>
    </fill>
    <fill>
      <patternFill patternType="solid">
        <fgColor rgb="FFFFC000"/>
        <bgColor indexed="64"/>
      </patternFill>
    </fill>
    <fill>
      <patternFill patternType="solid">
        <fgColor rgb="FF92D050"/>
        <bgColor rgb="FFF4B083"/>
      </patternFill>
    </fill>
    <fill>
      <patternFill patternType="solid">
        <fgColor rgb="FF92D050"/>
        <bgColor rgb="FFFFFF00"/>
      </patternFill>
    </fill>
  </fills>
  <borders count="35">
    <border>
      <left/>
      <right/>
      <top/>
      <bottom/>
      <diagonal/>
    </border>
    <border>
      <left style="hair">
        <color rgb="FF000000"/>
      </left>
      <right style="hair">
        <color rgb="FF000000"/>
      </right>
      <top style="hair">
        <color rgb="FF000000"/>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right/>
      <top style="hair">
        <color rgb="FF000000"/>
      </top>
      <bottom style="hair">
        <color rgb="FF000000"/>
      </bottom>
      <diagonal/>
    </border>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4">
    <xf numFmtId="0" fontId="0" fillId="0" borderId="0"/>
    <xf numFmtId="0" fontId="1" fillId="0" borderId="8"/>
    <xf numFmtId="0" fontId="17" fillId="0" borderId="8" applyNumberFormat="0" applyFill="0" applyBorder="0" applyAlignment="0" applyProtection="0"/>
    <xf numFmtId="0" fontId="18" fillId="0" borderId="8"/>
  </cellStyleXfs>
  <cellXfs count="239">
    <xf numFmtId="0" fontId="0" fillId="0" borderId="0" xfId="0" applyFont="1" applyAlignment="1"/>
    <xf numFmtId="0" fontId="2" fillId="2" borderId="5" xfId="0" applyFont="1" applyFill="1" applyBorder="1" applyAlignment="1">
      <alignment vertical="center"/>
    </xf>
    <xf numFmtId="0" fontId="4" fillId="2" borderId="5" xfId="0" applyFont="1" applyFill="1" applyBorder="1" applyAlignment="1">
      <alignment vertical="center"/>
    </xf>
    <xf numFmtId="0" fontId="2" fillId="0" borderId="5" xfId="0" applyFont="1" applyBorder="1" applyAlignment="1">
      <alignment horizontal="center" vertical="center"/>
    </xf>
    <xf numFmtId="14" fontId="2" fillId="0" borderId="5" xfId="0" applyNumberFormat="1" applyFont="1" applyBorder="1" applyAlignment="1">
      <alignment horizontal="center" vertical="center"/>
    </xf>
    <xf numFmtId="0" fontId="2" fillId="0" borderId="5" xfId="0" applyFont="1" applyBorder="1" applyAlignment="1">
      <alignment vertical="center"/>
    </xf>
    <xf numFmtId="0" fontId="2" fillId="0" borderId="5" xfId="0" applyFont="1" applyBorder="1" applyAlignment="1">
      <alignment horizontal="center" vertical="center" wrapText="1"/>
    </xf>
    <xf numFmtId="0" fontId="4" fillId="0" borderId="0" xfId="0" applyFont="1" applyAlignment="1">
      <alignment vertical="center" wrapText="1"/>
    </xf>
    <xf numFmtId="49" fontId="4" fillId="0" borderId="0" xfId="0" applyNumberFormat="1" applyFont="1" applyAlignment="1">
      <alignment vertical="center" wrapText="1"/>
    </xf>
    <xf numFmtId="14" fontId="4" fillId="0" borderId="0" xfId="0" applyNumberFormat="1" applyFont="1" applyAlignment="1">
      <alignment vertical="center" wrapText="1"/>
    </xf>
    <xf numFmtId="1" fontId="4" fillId="0" borderId="0" xfId="0" applyNumberFormat="1" applyFont="1" applyAlignment="1">
      <alignment vertical="center" wrapText="1"/>
    </xf>
    <xf numFmtId="0" fontId="4" fillId="0" borderId="0" xfId="0" applyFont="1" applyAlignment="1">
      <alignment vertical="center"/>
    </xf>
    <xf numFmtId="14" fontId="4" fillId="0" borderId="0" xfId="0" applyNumberFormat="1" applyFont="1" applyAlignment="1">
      <alignment vertical="center"/>
    </xf>
    <xf numFmtId="49" fontId="5" fillId="4" borderId="8" xfId="0" applyNumberFormat="1" applyFont="1" applyFill="1" applyBorder="1" applyAlignment="1" applyProtection="1">
      <alignment horizontal="center"/>
    </xf>
    <xf numFmtId="49" fontId="6" fillId="4" borderId="0" xfId="0" applyNumberFormat="1" applyFont="1" applyFill="1" applyProtection="1"/>
    <xf numFmtId="49" fontId="7" fillId="4" borderId="8" xfId="0" applyNumberFormat="1" applyFont="1" applyFill="1" applyBorder="1" applyAlignment="1" applyProtection="1"/>
    <xf numFmtId="49" fontId="6" fillId="0" borderId="0" xfId="0" applyNumberFormat="1" applyFont="1" applyFill="1" applyProtection="1"/>
    <xf numFmtId="49" fontId="9" fillId="4" borderId="8" xfId="0" applyNumberFormat="1" applyFont="1" applyFill="1" applyBorder="1" applyAlignment="1" applyProtection="1">
      <alignment horizontal="center"/>
    </xf>
    <xf numFmtId="49" fontId="7" fillId="4" borderId="8" xfId="0" applyNumberFormat="1" applyFont="1" applyFill="1" applyBorder="1" applyProtection="1"/>
    <xf numFmtId="49" fontId="10" fillId="4" borderId="8" xfId="0" applyNumberFormat="1" applyFont="1" applyFill="1" applyBorder="1" applyAlignment="1" applyProtection="1"/>
    <xf numFmtId="49" fontId="11" fillId="4" borderId="8" xfId="0" applyNumberFormat="1" applyFont="1" applyFill="1" applyBorder="1" applyAlignment="1" applyProtection="1">
      <alignment horizontal="right"/>
    </xf>
    <xf numFmtId="49" fontId="12" fillId="0" borderId="0" xfId="0" applyNumberFormat="1" applyFont="1" applyFill="1" applyProtection="1"/>
    <xf numFmtId="49" fontId="7" fillId="4" borderId="8" xfId="0" quotePrefix="1" applyNumberFormat="1" applyFont="1" applyFill="1" applyBorder="1" applyAlignment="1" applyProtection="1">
      <alignment vertical="center"/>
    </xf>
    <xf numFmtId="49" fontId="7" fillId="4" borderId="8" xfId="0" applyNumberFormat="1" applyFont="1" applyFill="1" applyBorder="1" applyAlignment="1" applyProtection="1">
      <alignment vertical="center"/>
    </xf>
    <xf numFmtId="49" fontId="7" fillId="4" borderId="8" xfId="0" quotePrefix="1" applyNumberFormat="1" applyFont="1" applyFill="1" applyBorder="1" applyAlignment="1" applyProtection="1">
      <alignment horizontal="left" vertical="center"/>
    </xf>
    <xf numFmtId="49" fontId="7" fillId="4" borderId="8" xfId="0" applyNumberFormat="1" applyFont="1" applyFill="1" applyBorder="1" applyAlignment="1" applyProtection="1">
      <alignment horizontal="left" vertical="center"/>
    </xf>
    <xf numFmtId="49" fontId="5" fillId="4" borderId="8" xfId="0" applyNumberFormat="1" applyFont="1" applyFill="1" applyBorder="1" applyAlignment="1" applyProtection="1">
      <alignment horizontal="left" vertical="center"/>
    </xf>
    <xf numFmtId="49" fontId="13" fillId="4" borderId="8" xfId="0" applyNumberFormat="1" applyFont="1" applyFill="1" applyBorder="1" applyProtection="1"/>
    <xf numFmtId="49" fontId="14" fillId="4" borderId="8" xfId="0" applyNumberFormat="1" applyFont="1" applyFill="1" applyBorder="1" applyAlignment="1" applyProtection="1">
      <alignment vertical="center"/>
    </xf>
    <xf numFmtId="49" fontId="13" fillId="4" borderId="8" xfId="0" applyNumberFormat="1" applyFont="1" applyFill="1" applyBorder="1" applyAlignment="1" applyProtection="1">
      <alignment horizontal="center" vertical="center"/>
    </xf>
    <xf numFmtId="49" fontId="15" fillId="0" borderId="0" xfId="0" applyNumberFormat="1" applyFont="1" applyFill="1" applyProtection="1"/>
    <xf numFmtId="49" fontId="14" fillId="4" borderId="8" xfId="0" applyNumberFormat="1" applyFont="1" applyFill="1" applyBorder="1" applyAlignment="1" applyProtection="1">
      <alignment horizontal="left" vertical="center"/>
    </xf>
    <xf numFmtId="49" fontId="14" fillId="4" borderId="8" xfId="0" applyNumberFormat="1" applyFont="1" applyFill="1" applyBorder="1" applyAlignment="1" applyProtection="1">
      <alignment horizontal="center" vertical="center"/>
    </xf>
    <xf numFmtId="49" fontId="13" fillId="4" borderId="8" xfId="0" applyNumberFormat="1" applyFont="1" applyFill="1" applyBorder="1" applyAlignment="1" applyProtection="1"/>
    <xf numFmtId="49" fontId="13" fillId="4" borderId="10" xfId="0" applyNumberFormat="1" applyFont="1" applyFill="1" applyBorder="1" applyAlignment="1" applyProtection="1">
      <alignment horizontal="center" vertical="center"/>
    </xf>
    <xf numFmtId="49" fontId="14" fillId="4" borderId="8" xfId="0" applyNumberFormat="1" applyFont="1" applyFill="1" applyBorder="1" applyAlignment="1" applyProtection="1">
      <alignment horizontal="center" vertical="center" wrapText="1"/>
    </xf>
    <xf numFmtId="0" fontId="13" fillId="4" borderId="12" xfId="0" applyNumberFormat="1" applyFont="1" applyFill="1" applyBorder="1" applyAlignment="1" applyProtection="1">
      <alignment vertical="center" wrapText="1"/>
      <protection locked="0"/>
    </xf>
    <xf numFmtId="49" fontId="14" fillId="4" borderId="8" xfId="0" applyNumberFormat="1" applyFont="1" applyFill="1" applyBorder="1" applyAlignment="1" applyProtection="1">
      <alignment vertical="center" wrapText="1"/>
    </xf>
    <xf numFmtId="49" fontId="13" fillId="4" borderId="20" xfId="0" applyNumberFormat="1" applyFont="1" applyFill="1" applyBorder="1" applyProtection="1"/>
    <xf numFmtId="49" fontId="15" fillId="4" borderId="0" xfId="0" applyNumberFormat="1" applyFont="1" applyFill="1" applyProtection="1"/>
    <xf numFmtId="49" fontId="14" fillId="5" borderId="8" xfId="0" applyNumberFormat="1" applyFont="1" applyFill="1" applyBorder="1" applyAlignment="1" applyProtection="1">
      <alignment horizontal="center" vertical="center" wrapText="1"/>
    </xf>
    <xf numFmtId="49" fontId="7" fillId="4" borderId="8" xfId="0" applyNumberFormat="1" applyFont="1" applyFill="1" applyBorder="1" applyAlignment="1" applyProtection="1">
      <alignment horizontal="center" vertical="center" wrapText="1"/>
    </xf>
    <xf numFmtId="49" fontId="7" fillId="4" borderId="8" xfId="0" applyNumberFormat="1" applyFont="1" applyFill="1" applyBorder="1" applyAlignment="1" applyProtection="1">
      <alignment horizontal="center"/>
    </xf>
    <xf numFmtId="49" fontId="14" fillId="4" borderId="8" xfId="0" applyNumberFormat="1" applyFont="1" applyFill="1" applyBorder="1" applyProtection="1"/>
    <xf numFmtId="49" fontId="14" fillId="4" borderId="8" xfId="0" applyNumberFormat="1" applyFont="1" applyFill="1" applyBorder="1" applyAlignment="1" applyProtection="1">
      <alignment horizontal="center"/>
    </xf>
    <xf numFmtId="49" fontId="14" fillId="4" borderId="12" xfId="0" quotePrefix="1" applyNumberFormat="1" applyFont="1" applyFill="1" applyBorder="1" applyAlignment="1" applyProtection="1">
      <alignment horizontal="center"/>
    </xf>
    <xf numFmtId="49" fontId="7" fillId="4" borderId="8" xfId="0" applyNumberFormat="1" applyFont="1" applyFill="1" applyBorder="1" applyAlignment="1" applyProtection="1">
      <alignment horizontal="center" vertical="center"/>
    </xf>
    <xf numFmtId="49" fontId="7" fillId="4" borderId="10" xfId="0" applyNumberFormat="1" applyFont="1" applyFill="1" applyBorder="1" applyAlignment="1" applyProtection="1">
      <alignment horizontal="center" vertical="center" wrapText="1"/>
    </xf>
    <xf numFmtId="49" fontId="13" fillId="4" borderId="23" xfId="0" applyNumberFormat="1" applyFont="1" applyFill="1" applyBorder="1" applyAlignment="1" applyProtection="1">
      <alignment horizontal="left" vertical="center" wrapText="1"/>
    </xf>
    <xf numFmtId="49" fontId="5" fillId="4" borderId="8" xfId="0" applyNumberFormat="1" applyFont="1" applyFill="1" applyBorder="1" applyAlignment="1" applyProtection="1">
      <alignment horizontal="center" vertical="center" wrapText="1"/>
    </xf>
    <xf numFmtId="49" fontId="13" fillId="4" borderId="23" xfId="0" applyNumberFormat="1" applyFont="1" applyFill="1" applyBorder="1" applyAlignment="1" applyProtection="1">
      <alignment horizontal="center" vertical="center" wrapText="1"/>
    </xf>
    <xf numFmtId="49" fontId="13" fillId="4" borderId="8" xfId="0" applyNumberFormat="1" applyFont="1" applyFill="1" applyBorder="1" applyAlignment="1" applyProtection="1">
      <alignment horizontal="center" vertical="center" wrapText="1"/>
    </xf>
    <xf numFmtId="49" fontId="7" fillId="4" borderId="10" xfId="0" applyNumberFormat="1" applyFont="1" applyFill="1" applyBorder="1" applyAlignment="1" applyProtection="1">
      <alignment horizontal="left" vertical="center" wrapText="1"/>
    </xf>
    <xf numFmtId="49" fontId="6" fillId="4" borderId="0" xfId="0" applyNumberFormat="1" applyFont="1" applyFill="1" applyAlignment="1" applyProtection="1">
      <alignment horizontal="left"/>
    </xf>
    <xf numFmtId="49" fontId="13" fillId="4" borderId="20" xfId="0" applyNumberFormat="1" applyFont="1" applyFill="1" applyBorder="1" applyAlignment="1" applyProtection="1">
      <alignment horizontal="center" vertical="center"/>
    </xf>
    <xf numFmtId="49" fontId="13" fillId="4" borderId="8" xfId="0" quotePrefix="1" applyNumberFormat="1" applyFont="1" applyFill="1" applyBorder="1" applyAlignment="1" applyProtection="1">
      <alignment horizontal="left" vertical="center"/>
    </xf>
    <xf numFmtId="49" fontId="14" fillId="4" borderId="10" xfId="0" applyNumberFormat="1" applyFont="1" applyFill="1" applyBorder="1" applyAlignment="1" applyProtection="1">
      <alignment horizontal="center" vertical="center"/>
    </xf>
    <xf numFmtId="49" fontId="13" fillId="4" borderId="8" xfId="0" quotePrefix="1" applyNumberFormat="1" applyFont="1" applyFill="1" applyBorder="1" applyAlignment="1" applyProtection="1">
      <alignment horizontal="center" vertical="center" wrapText="1"/>
    </xf>
    <xf numFmtId="49" fontId="13" fillId="4" borderId="10" xfId="0" quotePrefix="1" applyNumberFormat="1" applyFont="1" applyFill="1" applyBorder="1" applyAlignment="1" applyProtection="1">
      <alignment horizontal="center" vertical="center" wrapText="1"/>
    </xf>
    <xf numFmtId="49" fontId="13" fillId="4" borderId="22" xfId="0" applyNumberFormat="1" applyFont="1" applyFill="1" applyBorder="1" applyAlignment="1" applyProtection="1">
      <alignment horizontal="center" vertical="center"/>
      <protection locked="0"/>
    </xf>
    <xf numFmtId="49" fontId="14" fillId="4" borderId="8" xfId="0" quotePrefix="1" applyNumberFormat="1" applyFont="1" applyFill="1" applyBorder="1" applyAlignment="1" applyProtection="1">
      <alignment horizontal="center" vertical="center"/>
    </xf>
    <xf numFmtId="49" fontId="13" fillId="4" borderId="8" xfId="0" applyNumberFormat="1" applyFont="1" applyFill="1" applyBorder="1" applyAlignment="1" applyProtection="1">
      <alignment horizontal="center"/>
    </xf>
    <xf numFmtId="49" fontId="13" fillId="4" borderId="13" xfId="0" applyNumberFormat="1" applyFont="1" applyFill="1" applyBorder="1" applyProtection="1"/>
    <xf numFmtId="49" fontId="14" fillId="4" borderId="23" xfId="0" quotePrefix="1" applyNumberFormat="1" applyFont="1" applyFill="1" applyBorder="1" applyAlignment="1" applyProtection="1">
      <alignment horizontal="center"/>
    </xf>
    <xf numFmtId="49" fontId="13" fillId="4" borderId="8" xfId="0" applyNumberFormat="1" applyFont="1" applyFill="1" applyBorder="1" applyAlignment="1" applyProtection="1">
      <alignment vertical="center"/>
    </xf>
    <xf numFmtId="49" fontId="13" fillId="4" borderId="8" xfId="0" applyNumberFormat="1" applyFont="1" applyFill="1" applyBorder="1" applyAlignment="1" applyProtection="1">
      <alignment horizontal="left"/>
    </xf>
    <xf numFmtId="49" fontId="13" fillId="4" borderId="8" xfId="0" applyNumberFormat="1" applyFont="1" applyFill="1" applyBorder="1" applyAlignment="1" applyProtection="1">
      <alignment horizontal="left" vertical="center"/>
    </xf>
    <xf numFmtId="49" fontId="13" fillId="4" borderId="10" xfId="0" applyNumberFormat="1" applyFont="1" applyFill="1" applyBorder="1" applyAlignment="1" applyProtection="1">
      <alignment vertical="center"/>
    </xf>
    <xf numFmtId="49" fontId="13" fillId="4" borderId="10" xfId="0" applyNumberFormat="1" applyFont="1" applyFill="1" applyBorder="1" applyAlignment="1" applyProtection="1">
      <alignment horizontal="center" vertical="center" wrapText="1"/>
    </xf>
    <xf numFmtId="49" fontId="13" fillId="4" borderId="12" xfId="0" applyNumberFormat="1" applyFont="1" applyFill="1" applyBorder="1" applyAlignment="1" applyProtection="1">
      <alignment vertical="center"/>
    </xf>
    <xf numFmtId="49" fontId="13" fillId="4" borderId="8" xfId="0" quotePrefix="1" applyNumberFormat="1" applyFont="1" applyFill="1" applyBorder="1" applyAlignment="1" applyProtection="1">
      <alignment horizontal="left" vertical="center" wrapText="1"/>
    </xf>
    <xf numFmtId="49" fontId="14" fillId="5" borderId="21" xfId="0" applyNumberFormat="1" applyFont="1" applyFill="1" applyBorder="1" applyAlignment="1" applyProtection="1">
      <alignment horizontal="center" vertical="center" wrapText="1"/>
    </xf>
    <xf numFmtId="49" fontId="13" fillId="4" borderId="27" xfId="0" applyNumberFormat="1" applyFont="1" applyFill="1" applyBorder="1" applyAlignment="1" applyProtection="1">
      <alignment horizontal="center" vertical="center"/>
      <protection locked="0"/>
    </xf>
    <xf numFmtId="49" fontId="14" fillId="4" borderId="8" xfId="0" applyNumberFormat="1" applyFont="1" applyFill="1" applyBorder="1" applyAlignment="1" applyProtection="1">
      <alignment horizontal="left" vertical="center" wrapText="1"/>
    </xf>
    <xf numFmtId="49" fontId="6" fillId="0" borderId="8" xfId="0" applyNumberFormat="1" applyFont="1" applyFill="1" applyBorder="1" applyProtection="1"/>
    <xf numFmtId="49" fontId="4" fillId="6" borderId="0" xfId="0" applyNumberFormat="1" applyFont="1" applyFill="1" applyAlignment="1">
      <alignment vertical="center" wrapText="1"/>
    </xf>
    <xf numFmtId="14" fontId="4" fillId="6" borderId="0" xfId="0" applyNumberFormat="1" applyFont="1" applyFill="1" applyAlignment="1">
      <alignment vertical="center" wrapText="1"/>
    </xf>
    <xf numFmtId="0" fontId="4" fillId="6" borderId="0" xfId="0" applyFont="1" applyFill="1" applyAlignment="1">
      <alignment vertical="center" wrapText="1"/>
    </xf>
    <xf numFmtId="0" fontId="2" fillId="7" borderId="5" xfId="0" applyFont="1" applyFill="1" applyBorder="1" applyAlignment="1">
      <alignment horizontal="center" vertical="center"/>
    </xf>
    <xf numFmtId="49" fontId="4" fillId="7" borderId="0" xfId="0" applyNumberFormat="1" applyFont="1" applyFill="1" applyAlignment="1">
      <alignment vertical="center" wrapText="1"/>
    </xf>
    <xf numFmtId="0" fontId="4" fillId="7" borderId="0" xfId="0" applyFont="1" applyFill="1" applyAlignment="1">
      <alignment vertical="center"/>
    </xf>
    <xf numFmtId="0" fontId="0" fillId="7" borderId="0" xfId="0" applyFont="1" applyFill="1" applyAlignment="1"/>
    <xf numFmtId="0" fontId="2" fillId="8" borderId="5" xfId="0" applyFont="1" applyFill="1" applyBorder="1" applyAlignment="1">
      <alignment horizontal="center" vertical="center"/>
    </xf>
    <xf numFmtId="49" fontId="4" fillId="8" borderId="0" xfId="0" applyNumberFormat="1" applyFont="1" applyFill="1" applyAlignment="1">
      <alignment vertical="center" wrapText="1"/>
    </xf>
    <xf numFmtId="0" fontId="4" fillId="8" borderId="0" xfId="0" applyFont="1" applyFill="1" applyAlignment="1">
      <alignment vertical="center"/>
    </xf>
    <xf numFmtId="0" fontId="0" fillId="8" borderId="0" xfId="0" applyFont="1" applyFill="1" applyAlignment="1"/>
    <xf numFmtId="0" fontId="2" fillId="10" borderId="5" xfId="0" applyFont="1" applyFill="1" applyBorder="1" applyAlignment="1">
      <alignment vertical="center"/>
    </xf>
    <xf numFmtId="0" fontId="2" fillId="10" borderId="5" xfId="0" applyFont="1" applyFill="1" applyBorder="1" applyAlignment="1">
      <alignment horizontal="center" vertical="center"/>
    </xf>
    <xf numFmtId="14" fontId="2" fillId="10" borderId="5" xfId="0" applyNumberFormat="1" applyFont="1" applyFill="1" applyBorder="1" applyAlignment="1">
      <alignment horizontal="center" vertical="center"/>
    </xf>
    <xf numFmtId="0" fontId="4" fillId="10" borderId="0" xfId="0" applyFont="1" applyFill="1" applyAlignment="1">
      <alignment vertical="center" wrapText="1"/>
    </xf>
    <xf numFmtId="14" fontId="4" fillId="10" borderId="0" xfId="0" applyNumberFormat="1" applyFont="1" applyFill="1" applyAlignment="1">
      <alignment vertical="center" wrapText="1"/>
    </xf>
    <xf numFmtId="0" fontId="4" fillId="10" borderId="0" xfId="0" applyFont="1" applyFill="1" applyAlignment="1">
      <alignment vertical="center"/>
    </xf>
    <xf numFmtId="14" fontId="4" fillId="10" borderId="0" xfId="0" applyNumberFormat="1" applyFont="1" applyFill="1" applyAlignment="1">
      <alignment vertical="center"/>
    </xf>
    <xf numFmtId="14" fontId="12" fillId="10" borderId="0" xfId="0" quotePrefix="1" applyNumberFormat="1" applyFont="1" applyFill="1" applyAlignment="1">
      <alignment vertical="center"/>
    </xf>
    <xf numFmtId="0" fontId="0" fillId="10" borderId="0" xfId="0" applyFont="1" applyFill="1" applyAlignment="1"/>
    <xf numFmtId="0" fontId="2" fillId="11" borderId="5" xfId="0" applyFont="1" applyFill="1" applyBorder="1" applyAlignment="1">
      <alignment horizontal="center" vertical="center"/>
    </xf>
    <xf numFmtId="0" fontId="2" fillId="8" borderId="5" xfId="0" applyFont="1" applyFill="1" applyBorder="1" applyAlignment="1">
      <alignment horizontal="center" vertical="center" wrapText="1"/>
    </xf>
    <xf numFmtId="0" fontId="4" fillId="8" borderId="0" xfId="0" applyFont="1" applyFill="1" applyAlignment="1">
      <alignment vertical="center" wrapText="1"/>
    </xf>
    <xf numFmtId="0" fontId="2" fillId="0" borderId="2" xfId="0" applyFont="1" applyFill="1" applyBorder="1" applyAlignment="1">
      <alignment horizontal="center" vertical="center"/>
    </xf>
    <xf numFmtId="0" fontId="3" fillId="0" borderId="3" xfId="0" applyFont="1" applyFill="1" applyBorder="1" applyAlignment="1"/>
    <xf numFmtId="0" fontId="3" fillId="8" borderId="3" xfId="0" applyFont="1" applyFill="1" applyBorder="1" applyAlignment="1"/>
    <xf numFmtId="0" fontId="3" fillId="7" borderId="3" xfId="0" applyFont="1" applyFill="1" applyBorder="1" applyAlignment="1"/>
    <xf numFmtId="0" fontId="3" fillId="0" borderId="3" xfId="0" applyFont="1" applyBorder="1" applyAlignment="1"/>
    <xf numFmtId="0" fontId="3" fillId="0" borderId="4" xfId="0" applyFont="1" applyBorder="1" applyAlignment="1"/>
    <xf numFmtId="0" fontId="2" fillId="0" borderId="2" xfId="0" applyFont="1" applyFill="1" applyBorder="1" applyAlignment="1">
      <alignment horizontal="left" vertical="center"/>
    </xf>
    <xf numFmtId="0" fontId="2" fillId="6" borderId="5" xfId="0" applyFont="1" applyFill="1" applyBorder="1" applyAlignment="1">
      <alignment horizontal="center" vertical="center"/>
    </xf>
    <xf numFmtId="0" fontId="4" fillId="6" borderId="0" xfId="0" applyFont="1" applyFill="1" applyAlignment="1">
      <alignment vertical="center"/>
    </xf>
    <xf numFmtId="0" fontId="0" fillId="6" borderId="0" xfId="0" applyFont="1" applyFill="1" applyAlignment="1"/>
    <xf numFmtId="0" fontId="4" fillId="12" borderId="5" xfId="0" applyFont="1" applyFill="1" applyBorder="1" applyAlignment="1">
      <alignment vertical="center"/>
    </xf>
    <xf numFmtId="0" fontId="2" fillId="0" borderId="5" xfId="0" applyFont="1" applyFill="1" applyBorder="1" applyAlignment="1">
      <alignment horizontal="center" vertical="center"/>
    </xf>
    <xf numFmtId="49" fontId="4" fillId="0" borderId="0" xfId="0" applyNumberFormat="1" applyFont="1" applyFill="1" applyAlignment="1">
      <alignment vertical="center" wrapText="1"/>
    </xf>
    <xf numFmtId="0" fontId="4" fillId="0" borderId="0" xfId="0" applyFont="1" applyFill="1" applyAlignment="1">
      <alignment vertical="center"/>
    </xf>
    <xf numFmtId="0" fontId="0" fillId="0" borderId="0" xfId="0" applyFont="1" applyFill="1" applyAlignment="1"/>
    <xf numFmtId="0" fontId="4" fillId="0" borderId="5" xfId="0" applyFont="1" applyFill="1" applyBorder="1" applyAlignment="1">
      <alignment vertical="center" wrapText="1"/>
    </xf>
    <xf numFmtId="49" fontId="19" fillId="0" borderId="0" xfId="0" applyNumberFormat="1" applyFont="1" applyFill="1" applyProtection="1"/>
    <xf numFmtId="49" fontId="19" fillId="0" borderId="8" xfId="0" applyNumberFormat="1" applyFont="1" applyFill="1" applyBorder="1" applyProtection="1"/>
    <xf numFmtId="0" fontId="2" fillId="0" borderId="1" xfId="0" applyFont="1" applyBorder="1" applyAlignment="1">
      <alignment horizontal="center" vertical="center" wrapText="1"/>
    </xf>
    <xf numFmtId="0" fontId="3" fillId="0" borderId="6" xfId="0" applyFont="1" applyBorder="1"/>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2" fillId="3" borderId="2" xfId="0" applyFont="1" applyFill="1" applyBorder="1" applyAlignment="1">
      <alignment horizontal="center" vertical="center"/>
    </xf>
    <xf numFmtId="0" fontId="2" fillId="0" borderId="2" xfId="0" applyFont="1" applyBorder="1" applyAlignment="1">
      <alignment horizontal="center" vertical="center"/>
    </xf>
    <xf numFmtId="0" fontId="2" fillId="9" borderId="2" xfId="0" applyFont="1" applyFill="1" applyBorder="1" applyAlignment="1">
      <alignment horizontal="center" vertical="center"/>
    </xf>
    <xf numFmtId="0" fontId="3" fillId="10" borderId="3" xfId="0" applyFont="1" applyFill="1" applyBorder="1"/>
    <xf numFmtId="0" fontId="3" fillId="10" borderId="4" xfId="0" applyFont="1" applyFill="1" applyBorder="1"/>
    <xf numFmtId="0" fontId="2" fillId="0" borderId="2" xfId="0" applyFont="1" applyFill="1" applyBorder="1" applyAlignment="1">
      <alignment horizontal="center" vertical="center"/>
    </xf>
    <xf numFmtId="0" fontId="3" fillId="0" borderId="3" xfId="0" applyFont="1" applyFill="1" applyBorder="1"/>
    <xf numFmtId="0" fontId="3" fillId="0" borderId="4" xfId="0" applyFont="1" applyFill="1" applyBorder="1"/>
    <xf numFmtId="14" fontId="2" fillId="0" borderId="2" xfId="0" applyNumberFormat="1" applyFont="1" applyBorder="1" applyAlignment="1">
      <alignment horizontal="center" vertical="center" wrapText="1"/>
    </xf>
    <xf numFmtId="0" fontId="2" fillId="2" borderId="7" xfId="0" applyFont="1" applyFill="1" applyBorder="1" applyAlignment="1">
      <alignment horizontal="center" vertical="center"/>
    </xf>
    <xf numFmtId="0" fontId="2" fillId="6" borderId="2" xfId="0" applyFont="1" applyFill="1" applyBorder="1" applyAlignment="1">
      <alignment horizontal="center" vertical="center"/>
    </xf>
    <xf numFmtId="0" fontId="3" fillId="6" borderId="4" xfId="0" applyFont="1" applyFill="1" applyBorder="1"/>
    <xf numFmtId="49" fontId="7" fillId="4" borderId="8" xfId="0" applyNumberFormat="1" applyFont="1" applyFill="1" applyBorder="1" applyAlignment="1" applyProtection="1">
      <alignment horizontal="left" vertical="center" wrapText="1"/>
    </xf>
    <xf numFmtId="49" fontId="7" fillId="4" borderId="8" xfId="0" applyNumberFormat="1" applyFont="1" applyFill="1" applyBorder="1" applyAlignment="1" applyProtection="1">
      <alignment horizontal="center" vertical="center" wrapText="1"/>
    </xf>
    <xf numFmtId="49" fontId="7" fillId="4" borderId="10" xfId="0" applyNumberFormat="1" applyFont="1" applyFill="1" applyBorder="1" applyAlignment="1" applyProtection="1">
      <alignment horizontal="center" vertical="center" wrapText="1"/>
    </xf>
    <xf numFmtId="49" fontId="7" fillId="4" borderId="18" xfId="0" applyNumberFormat="1" applyFont="1" applyFill="1" applyBorder="1" applyAlignment="1" applyProtection="1">
      <alignment horizontal="center" vertical="center" wrapText="1"/>
    </xf>
    <xf numFmtId="1" fontId="13" fillId="4" borderId="14" xfId="0" quotePrefix="1" applyNumberFormat="1" applyFont="1" applyFill="1" applyBorder="1" applyAlignment="1" applyProtection="1">
      <alignment horizontal="center" vertical="center" wrapText="1"/>
      <protection locked="0"/>
    </xf>
    <xf numFmtId="1" fontId="13" fillId="4" borderId="15" xfId="0" applyNumberFormat="1" applyFont="1" applyFill="1" applyBorder="1" applyAlignment="1" applyProtection="1">
      <alignment horizontal="center" vertical="center" wrapText="1"/>
      <protection locked="0"/>
    </xf>
    <xf numFmtId="1" fontId="13" fillId="4" borderId="16" xfId="0" applyNumberFormat="1" applyFont="1" applyFill="1" applyBorder="1" applyAlignment="1" applyProtection="1">
      <alignment horizontal="center" vertical="center" wrapText="1"/>
      <protection locked="0"/>
    </xf>
    <xf numFmtId="1" fontId="13" fillId="4" borderId="14" xfId="0" applyNumberFormat="1" applyFont="1" applyFill="1" applyBorder="1" applyAlignment="1" applyProtection="1">
      <alignment horizontal="center" vertical="center" wrapText="1"/>
      <protection locked="0"/>
    </xf>
    <xf numFmtId="49" fontId="14" fillId="4" borderId="14" xfId="0" applyNumberFormat="1" applyFont="1" applyFill="1" applyBorder="1" applyAlignment="1" applyProtection="1">
      <alignment horizontal="center" vertical="center" wrapText="1"/>
      <protection locked="0"/>
    </xf>
    <xf numFmtId="49" fontId="14" fillId="4" borderId="15" xfId="0" applyNumberFormat="1" applyFont="1" applyFill="1" applyBorder="1" applyAlignment="1" applyProtection="1">
      <alignment horizontal="center" vertical="center" wrapText="1"/>
      <protection locked="0"/>
    </xf>
    <xf numFmtId="49" fontId="14" fillId="4" borderId="16" xfId="0" applyNumberFormat="1" applyFont="1" applyFill="1" applyBorder="1" applyAlignment="1" applyProtection="1">
      <alignment horizontal="center" vertical="center" wrapText="1"/>
      <protection locked="0"/>
    </xf>
    <xf numFmtId="49" fontId="5" fillId="4" borderId="8" xfId="0" applyNumberFormat="1" applyFont="1" applyFill="1" applyBorder="1" applyAlignment="1" applyProtection="1">
      <alignment horizontal="left" vertical="center" wrapText="1"/>
    </xf>
    <xf numFmtId="49" fontId="5" fillId="4" borderId="13" xfId="0" applyNumberFormat="1" applyFont="1" applyFill="1" applyBorder="1" applyAlignment="1" applyProtection="1">
      <alignment horizontal="left" vertical="center" wrapText="1"/>
    </xf>
    <xf numFmtId="49" fontId="7" fillId="4" borderId="9" xfId="0" applyNumberFormat="1" applyFont="1" applyFill="1" applyBorder="1" applyAlignment="1" applyProtection="1">
      <alignment horizontal="center" vertical="center" wrapText="1"/>
      <protection locked="0"/>
    </xf>
    <xf numFmtId="49" fontId="7" fillId="4" borderId="10" xfId="0" applyNumberFormat="1" applyFont="1" applyFill="1" applyBorder="1" applyAlignment="1" applyProtection="1">
      <alignment horizontal="center" vertical="center" wrapText="1"/>
      <protection locked="0"/>
    </xf>
    <xf numFmtId="49" fontId="7" fillId="4" borderId="11" xfId="0" applyNumberFormat="1" applyFont="1" applyFill="1" applyBorder="1" applyAlignment="1" applyProtection="1">
      <alignment horizontal="center" vertical="center" wrapText="1"/>
      <protection locked="0"/>
    </xf>
    <xf numFmtId="49" fontId="7" fillId="4" borderId="12" xfId="0" applyNumberFormat="1" applyFont="1" applyFill="1" applyBorder="1" applyAlignment="1" applyProtection="1">
      <alignment horizontal="center" vertical="center" wrapText="1"/>
      <protection locked="0"/>
    </xf>
    <xf numFmtId="49" fontId="7" fillId="4" borderId="8" xfId="0" applyNumberFormat="1" applyFont="1" applyFill="1" applyBorder="1" applyAlignment="1" applyProtection="1">
      <alignment horizontal="center" vertical="center" wrapText="1"/>
      <protection locked="0"/>
    </xf>
    <xf numFmtId="49" fontId="7" fillId="4" borderId="13" xfId="0" applyNumberFormat="1" applyFont="1" applyFill="1" applyBorder="1" applyAlignment="1" applyProtection="1">
      <alignment horizontal="center" vertical="center" wrapText="1"/>
      <protection locked="0"/>
    </xf>
    <xf numFmtId="49" fontId="7" fillId="4" borderId="17" xfId="0" applyNumberFormat="1" applyFont="1" applyFill="1" applyBorder="1" applyAlignment="1" applyProtection="1">
      <alignment horizontal="center" vertical="center" wrapText="1"/>
      <protection locked="0"/>
    </xf>
    <xf numFmtId="49" fontId="7" fillId="4" borderId="18" xfId="0" applyNumberFormat="1" applyFont="1" applyFill="1" applyBorder="1" applyAlignment="1" applyProtection="1">
      <alignment horizontal="center" vertical="center" wrapText="1"/>
      <protection locked="0"/>
    </xf>
    <xf numFmtId="49" fontId="7" fillId="4" borderId="19" xfId="0" applyNumberFormat="1" applyFont="1" applyFill="1" applyBorder="1" applyAlignment="1" applyProtection="1">
      <alignment horizontal="center" vertical="center" wrapText="1"/>
      <protection locked="0"/>
    </xf>
    <xf numFmtId="49" fontId="8" fillId="4" borderId="8" xfId="0" applyNumberFormat="1" applyFont="1" applyFill="1" applyBorder="1" applyAlignment="1" applyProtection="1">
      <alignment horizontal="center" wrapText="1"/>
    </xf>
    <xf numFmtId="49" fontId="7" fillId="4" borderId="8" xfId="0" quotePrefix="1" applyNumberFormat="1" applyFont="1" applyFill="1" applyBorder="1" applyAlignment="1" applyProtection="1">
      <alignment horizontal="left" vertical="center"/>
    </xf>
    <xf numFmtId="49" fontId="7" fillId="4" borderId="8" xfId="0" applyNumberFormat="1" applyFont="1" applyFill="1" applyBorder="1" applyAlignment="1" applyProtection="1">
      <alignment horizontal="left" vertical="center"/>
    </xf>
    <xf numFmtId="49" fontId="5" fillId="4" borderId="8" xfId="0" applyNumberFormat="1" applyFont="1" applyFill="1" applyBorder="1" applyAlignment="1" applyProtection="1">
      <alignment horizontal="left" vertical="center"/>
    </xf>
    <xf numFmtId="0" fontId="14" fillId="4" borderId="14" xfId="0" applyNumberFormat="1" applyFont="1" applyFill="1" applyBorder="1" applyAlignment="1" applyProtection="1">
      <alignment horizontal="left" vertical="center" wrapText="1"/>
      <protection locked="0"/>
    </xf>
    <xf numFmtId="0" fontId="14" fillId="4" borderId="15" xfId="0" applyNumberFormat="1" applyFont="1" applyFill="1" applyBorder="1" applyAlignment="1" applyProtection="1">
      <alignment horizontal="left" vertical="center" wrapText="1"/>
      <protection locked="0"/>
    </xf>
    <xf numFmtId="0" fontId="14" fillId="4" borderId="16" xfId="0" applyNumberFormat="1" applyFont="1" applyFill="1" applyBorder="1" applyAlignment="1" applyProtection="1">
      <alignment horizontal="left" vertical="center" wrapText="1"/>
      <protection locked="0"/>
    </xf>
    <xf numFmtId="49" fontId="14" fillId="5" borderId="21" xfId="0" applyNumberFormat="1" applyFont="1" applyFill="1" applyBorder="1" applyAlignment="1" applyProtection="1">
      <alignment horizontal="left" vertical="center" wrapText="1"/>
    </xf>
    <xf numFmtId="49" fontId="5" fillId="4" borderId="24" xfId="0" applyNumberFormat="1" applyFont="1" applyFill="1" applyBorder="1" applyAlignment="1" applyProtection="1">
      <alignment horizontal="center" vertical="center" wrapText="1"/>
    </xf>
    <xf numFmtId="49" fontId="14" fillId="4" borderId="25" xfId="0" applyNumberFormat="1" applyFont="1" applyFill="1" applyBorder="1" applyAlignment="1" applyProtection="1">
      <alignment horizontal="center" vertical="center" wrapText="1"/>
    </xf>
    <xf numFmtId="49" fontId="14" fillId="4" borderId="25" xfId="0" quotePrefix="1" applyNumberFormat="1" applyFont="1" applyFill="1" applyBorder="1" applyAlignment="1" applyProtection="1">
      <alignment horizontal="center" vertical="center" wrapText="1"/>
    </xf>
    <xf numFmtId="49" fontId="13" fillId="4" borderId="26" xfId="0" applyNumberFormat="1" applyFont="1" applyFill="1" applyBorder="1" applyAlignment="1" applyProtection="1">
      <alignment horizontal="center" vertical="center" wrapText="1"/>
    </xf>
    <xf numFmtId="49" fontId="13" fillId="4" borderId="22" xfId="0" applyNumberFormat="1" applyFont="1" applyFill="1" applyBorder="1" applyAlignment="1" applyProtection="1">
      <alignment horizontal="left" vertical="center" wrapText="1"/>
      <protection locked="0"/>
    </xf>
    <xf numFmtId="49" fontId="13" fillId="4" borderId="9" xfId="0" applyNumberFormat="1" applyFont="1" applyFill="1" applyBorder="1" applyAlignment="1" applyProtection="1">
      <alignment horizontal="center" vertical="center" wrapText="1"/>
      <protection locked="0"/>
    </xf>
    <xf numFmtId="49" fontId="13" fillId="4" borderId="11" xfId="0" applyNumberFormat="1" applyFont="1" applyFill="1" applyBorder="1" applyAlignment="1" applyProtection="1">
      <alignment horizontal="center" vertical="center" wrapText="1"/>
      <protection locked="0"/>
    </xf>
    <xf numFmtId="49" fontId="13" fillId="4" borderId="14" xfId="0" quotePrefix="1" applyNumberFormat="1" applyFont="1" applyFill="1" applyBorder="1" applyAlignment="1" applyProtection="1">
      <alignment horizontal="center" vertical="center" wrapText="1"/>
      <protection locked="0"/>
    </xf>
    <xf numFmtId="49" fontId="13" fillId="4" borderId="15" xfId="0" quotePrefix="1" applyNumberFormat="1" applyFont="1" applyFill="1" applyBorder="1" applyAlignment="1" applyProtection="1">
      <alignment horizontal="center" vertical="center" wrapText="1"/>
      <protection locked="0"/>
    </xf>
    <xf numFmtId="49" fontId="13" fillId="4" borderId="16" xfId="0" quotePrefix="1" applyNumberFormat="1" applyFont="1" applyFill="1" applyBorder="1" applyAlignment="1" applyProtection="1">
      <alignment horizontal="center" vertical="center" wrapText="1"/>
      <protection locked="0"/>
    </xf>
    <xf numFmtId="49" fontId="13" fillId="4" borderId="14" xfId="0" applyNumberFormat="1" applyFont="1" applyFill="1" applyBorder="1" applyAlignment="1" applyProtection="1">
      <alignment horizontal="center" vertical="center"/>
      <protection locked="0"/>
    </xf>
    <xf numFmtId="49" fontId="13" fillId="4" borderId="16" xfId="0" applyNumberFormat="1" applyFont="1" applyFill="1" applyBorder="1" applyAlignment="1" applyProtection="1">
      <alignment horizontal="center" vertical="center"/>
      <protection locked="0"/>
    </xf>
    <xf numFmtId="49" fontId="13" fillId="4" borderId="22" xfId="0" quotePrefix="1" applyNumberFormat="1" applyFont="1" applyFill="1" applyBorder="1" applyAlignment="1" applyProtection="1">
      <alignment horizontal="center" vertical="center" wrapText="1"/>
      <protection locked="0"/>
    </xf>
    <xf numFmtId="49" fontId="13" fillId="4" borderId="22" xfId="0" applyNumberFormat="1" applyFont="1" applyFill="1" applyBorder="1" applyAlignment="1" applyProtection="1">
      <alignment horizontal="center" vertical="center" wrapText="1"/>
      <protection locked="0"/>
    </xf>
    <xf numFmtId="0" fontId="13" fillId="4" borderId="30" xfId="0" applyNumberFormat="1" applyFont="1" applyFill="1" applyBorder="1" applyAlignment="1" applyProtection="1">
      <alignment horizontal="center" vertical="center" wrapText="1"/>
      <protection locked="0"/>
    </xf>
    <xf numFmtId="0" fontId="13" fillId="4" borderId="29" xfId="0" applyNumberFormat="1" applyFont="1" applyFill="1" applyBorder="1" applyAlignment="1" applyProtection="1">
      <alignment horizontal="center" vertical="center" wrapText="1"/>
      <protection locked="0"/>
    </xf>
    <xf numFmtId="0" fontId="13" fillId="4" borderId="31" xfId="0" applyNumberFormat="1" applyFont="1" applyFill="1" applyBorder="1" applyAlignment="1" applyProtection="1">
      <alignment horizontal="center" vertical="center" wrapText="1"/>
      <protection locked="0"/>
    </xf>
    <xf numFmtId="49" fontId="13" fillId="4" borderId="18" xfId="0" applyNumberFormat="1" applyFont="1" applyFill="1" applyBorder="1" applyAlignment="1" applyProtection="1">
      <alignment horizontal="center" vertical="center" wrapText="1"/>
    </xf>
    <xf numFmtId="49" fontId="13" fillId="4" borderId="10" xfId="0" applyNumberFormat="1" applyFont="1" applyFill="1" applyBorder="1" applyAlignment="1" applyProtection="1">
      <alignment horizontal="left" vertical="center" wrapText="1"/>
    </xf>
    <xf numFmtId="0" fontId="13" fillId="4" borderId="30" xfId="0" applyNumberFormat="1" applyFont="1" applyFill="1" applyBorder="1" applyAlignment="1" applyProtection="1">
      <alignment horizontal="left" vertical="center" wrapText="1"/>
      <protection locked="0"/>
    </xf>
    <xf numFmtId="0" fontId="13" fillId="4" borderId="29" xfId="0" applyNumberFormat="1" applyFont="1" applyFill="1" applyBorder="1" applyAlignment="1" applyProtection="1">
      <alignment horizontal="left" vertical="center" wrapText="1"/>
      <protection locked="0"/>
    </xf>
    <xf numFmtId="0" fontId="13" fillId="4" borderId="31" xfId="0" applyNumberFormat="1" applyFont="1" applyFill="1" applyBorder="1" applyAlignment="1" applyProtection="1">
      <alignment horizontal="left" vertical="center" wrapText="1"/>
      <protection locked="0"/>
    </xf>
    <xf numFmtId="49" fontId="13" fillId="4" borderId="28" xfId="0" applyNumberFormat="1" applyFont="1" applyFill="1" applyBorder="1" applyAlignment="1" applyProtection="1">
      <alignment horizontal="center" vertical="center"/>
      <protection locked="0"/>
    </xf>
    <xf numFmtId="49" fontId="13" fillId="4" borderId="29" xfId="0" applyNumberFormat="1" applyFont="1" applyFill="1" applyBorder="1" applyAlignment="1" applyProtection="1">
      <alignment horizontal="center" vertical="center"/>
      <protection locked="0"/>
    </xf>
    <xf numFmtId="49" fontId="13" fillId="4" borderId="30" xfId="0" applyNumberFormat="1" applyFont="1" applyFill="1" applyBorder="1" applyAlignment="1" applyProtection="1">
      <alignment horizontal="left" vertical="center" wrapText="1"/>
      <protection locked="0"/>
    </xf>
    <xf numFmtId="49" fontId="13" fillId="4" borderId="29" xfId="0" applyNumberFormat="1" applyFont="1" applyFill="1" applyBorder="1" applyAlignment="1" applyProtection="1">
      <alignment horizontal="left" vertical="center" wrapText="1"/>
      <protection locked="0"/>
    </xf>
    <xf numFmtId="49" fontId="13" fillId="4" borderId="31" xfId="0" applyNumberFormat="1" applyFont="1" applyFill="1" applyBorder="1" applyAlignment="1" applyProtection="1">
      <alignment horizontal="left" vertical="center" wrapText="1"/>
      <protection locked="0"/>
    </xf>
    <xf numFmtId="49" fontId="13" fillId="4" borderId="27" xfId="0" applyNumberFormat="1" applyFont="1" applyFill="1" applyBorder="1" applyAlignment="1" applyProtection="1">
      <alignment horizontal="left" vertical="center" wrapText="1"/>
      <protection locked="0"/>
    </xf>
    <xf numFmtId="49" fontId="13" fillId="4" borderId="32" xfId="0" applyNumberFormat="1" applyFont="1" applyFill="1" applyBorder="1" applyAlignment="1" applyProtection="1">
      <alignment horizontal="left" vertical="center" wrapText="1"/>
      <protection locked="0"/>
    </xf>
    <xf numFmtId="49" fontId="13" fillId="4" borderId="33" xfId="0" applyNumberFormat="1" applyFont="1" applyFill="1" applyBorder="1" applyAlignment="1" applyProtection="1">
      <alignment horizontal="left" vertical="center" wrapText="1"/>
      <protection locked="0"/>
    </xf>
    <xf numFmtId="49" fontId="13" fillId="4" borderId="34" xfId="0" applyNumberFormat="1" applyFont="1" applyFill="1" applyBorder="1" applyAlignment="1" applyProtection="1">
      <alignment horizontal="left" vertical="center" wrapText="1"/>
      <protection locked="0"/>
    </xf>
    <xf numFmtId="49" fontId="13" fillId="4" borderId="15" xfId="0" applyNumberFormat="1" applyFont="1" applyFill="1" applyBorder="1" applyAlignment="1" applyProtection="1">
      <alignment horizontal="center" vertical="center" wrapText="1"/>
      <protection locked="0"/>
    </xf>
    <xf numFmtId="49" fontId="13" fillId="4" borderId="16" xfId="0" applyNumberFormat="1" applyFont="1" applyFill="1" applyBorder="1" applyAlignment="1" applyProtection="1">
      <alignment horizontal="center" vertical="center" wrapText="1"/>
      <protection locked="0"/>
    </xf>
    <xf numFmtId="49" fontId="13" fillId="4" borderId="14" xfId="0" applyNumberFormat="1" applyFont="1" applyFill="1" applyBorder="1" applyAlignment="1" applyProtection="1">
      <alignment horizontal="center" vertical="center" wrapText="1"/>
      <protection locked="0"/>
    </xf>
    <xf numFmtId="49" fontId="14" fillId="4" borderId="8" xfId="0" applyNumberFormat="1" applyFont="1" applyFill="1" applyBorder="1" applyAlignment="1" applyProtection="1">
      <alignment horizontal="left" vertical="center" wrapText="1"/>
    </xf>
    <xf numFmtId="49" fontId="13" fillId="4" borderId="8" xfId="0" applyNumberFormat="1" applyFont="1" applyFill="1" applyBorder="1" applyAlignment="1" applyProtection="1">
      <alignment horizontal="left" vertical="center"/>
    </xf>
    <xf numFmtId="49" fontId="13" fillId="4" borderId="14" xfId="0" applyNumberFormat="1" applyFont="1" applyFill="1" applyBorder="1" applyAlignment="1" applyProtection="1">
      <alignment horizontal="left" vertical="center" wrapText="1"/>
      <protection locked="0"/>
    </xf>
    <xf numFmtId="49" fontId="13" fillId="4" borderId="15" xfId="0" applyNumberFormat="1" applyFont="1" applyFill="1" applyBorder="1" applyAlignment="1" applyProtection="1">
      <alignment horizontal="left" vertical="center" wrapText="1"/>
      <protection locked="0"/>
    </xf>
    <xf numFmtId="49" fontId="13" fillId="4" borderId="16" xfId="0" applyNumberFormat="1" applyFont="1" applyFill="1" applyBorder="1" applyAlignment="1" applyProtection="1">
      <alignment horizontal="left" vertical="center" wrapText="1"/>
      <protection locked="0"/>
    </xf>
    <xf numFmtId="49" fontId="13" fillId="4" borderId="28" xfId="0" applyNumberFormat="1" applyFont="1" applyFill="1" applyBorder="1" applyAlignment="1" applyProtection="1">
      <alignment horizontal="center" vertical="center" wrapText="1"/>
      <protection locked="0"/>
    </xf>
    <xf numFmtId="49" fontId="13" fillId="4" borderId="29" xfId="0" applyNumberFormat="1" applyFont="1" applyFill="1" applyBorder="1" applyAlignment="1" applyProtection="1">
      <alignment horizontal="center" vertical="center" wrapText="1"/>
      <protection locked="0"/>
    </xf>
    <xf numFmtId="0" fontId="13" fillId="4" borderId="14" xfId="0" applyNumberFormat="1" applyFont="1" applyFill="1" applyBorder="1" applyAlignment="1" applyProtection="1">
      <alignment horizontal="left" vertical="center" wrapText="1"/>
      <protection locked="0"/>
    </xf>
    <xf numFmtId="0" fontId="13" fillId="4" borderId="15" xfId="0" applyNumberFormat="1" applyFont="1" applyFill="1" applyBorder="1" applyAlignment="1" applyProtection="1">
      <alignment horizontal="left" vertical="center" wrapText="1"/>
      <protection locked="0"/>
    </xf>
    <xf numFmtId="0" fontId="13" fillId="4" borderId="16" xfId="0" applyNumberFormat="1" applyFont="1" applyFill="1" applyBorder="1" applyAlignment="1" applyProtection="1">
      <alignment horizontal="left" vertical="center" wrapText="1"/>
      <protection locked="0"/>
    </xf>
    <xf numFmtId="49" fontId="5" fillId="4" borderId="8" xfId="0" applyNumberFormat="1" applyFont="1" applyFill="1" applyBorder="1" applyAlignment="1" applyProtection="1">
      <alignment horizontal="center" vertical="center" wrapText="1"/>
    </xf>
    <xf numFmtId="49" fontId="13" fillId="4" borderId="14" xfId="0" applyNumberFormat="1" applyFont="1" applyFill="1" applyBorder="1" applyAlignment="1" applyProtection="1">
      <alignment vertical="top" wrapText="1"/>
      <protection locked="0"/>
    </xf>
    <xf numFmtId="49" fontId="13" fillId="4" borderId="15" xfId="0" applyNumberFormat="1" applyFont="1" applyFill="1" applyBorder="1" applyAlignment="1" applyProtection="1">
      <alignment vertical="top" wrapText="1"/>
      <protection locked="0"/>
    </xf>
    <xf numFmtId="49" fontId="13" fillId="4" borderId="16" xfId="0" applyNumberFormat="1" applyFont="1" applyFill="1" applyBorder="1" applyAlignment="1" applyProtection="1">
      <alignment vertical="top" wrapText="1"/>
      <protection locked="0"/>
    </xf>
    <xf numFmtId="49" fontId="13" fillId="4" borderId="14" xfId="0" quotePrefix="1" applyNumberFormat="1" applyFont="1" applyFill="1" applyBorder="1" applyAlignment="1" applyProtection="1">
      <alignment horizontal="left" vertical="center" wrapText="1"/>
      <protection locked="0"/>
    </xf>
    <xf numFmtId="49" fontId="13" fillId="4" borderId="15" xfId="0" quotePrefix="1" applyNumberFormat="1" applyFont="1" applyFill="1" applyBorder="1" applyAlignment="1" applyProtection="1">
      <alignment horizontal="left" vertical="center" wrapText="1"/>
      <protection locked="0"/>
    </xf>
    <xf numFmtId="49" fontId="13" fillId="4" borderId="16" xfId="0" quotePrefix="1" applyNumberFormat="1" applyFont="1" applyFill="1" applyBorder="1" applyAlignment="1" applyProtection="1">
      <alignment horizontal="left" vertical="center" wrapText="1"/>
      <protection locked="0"/>
    </xf>
    <xf numFmtId="49" fontId="13" fillId="4" borderId="22" xfId="0" applyNumberFormat="1" applyFont="1" applyFill="1" applyBorder="1" applyAlignment="1" applyProtection="1">
      <alignment horizontal="center" vertical="center"/>
      <protection locked="0"/>
    </xf>
    <xf numFmtId="49" fontId="13" fillId="4" borderId="18" xfId="0" applyNumberFormat="1" applyFont="1" applyFill="1" applyBorder="1" applyAlignment="1" applyProtection="1">
      <alignment horizontal="center" vertical="center"/>
    </xf>
    <xf numFmtId="49" fontId="13" fillId="4" borderId="8" xfId="0" applyNumberFormat="1" applyFont="1" applyFill="1" applyBorder="1" applyAlignment="1" applyProtection="1">
      <alignment horizontal="left" vertical="center" wrapText="1"/>
    </xf>
    <xf numFmtId="49" fontId="13" fillId="4" borderId="8" xfId="0" quotePrefix="1" applyNumberFormat="1" applyFont="1" applyFill="1" applyBorder="1" applyAlignment="1" applyProtection="1">
      <alignment horizontal="left" vertical="center" wrapText="1"/>
    </xf>
    <xf numFmtId="49" fontId="13" fillId="4" borderId="15" xfId="0" applyNumberFormat="1" applyFont="1" applyFill="1" applyBorder="1" applyAlignment="1" applyProtection="1">
      <alignment horizontal="center" vertical="center"/>
    </xf>
    <xf numFmtId="49" fontId="13" fillId="4" borderId="14" xfId="0" applyNumberFormat="1" applyFont="1" applyFill="1" applyBorder="1" applyAlignment="1" applyProtection="1">
      <alignment horizontal="left" vertical="center"/>
      <protection locked="0"/>
    </xf>
    <xf numFmtId="49" fontId="13" fillId="4" borderId="15" xfId="0" applyNumberFormat="1" applyFont="1" applyFill="1" applyBorder="1" applyAlignment="1" applyProtection="1">
      <alignment horizontal="left" vertical="center"/>
      <protection locked="0"/>
    </xf>
    <xf numFmtId="49" fontId="13" fillId="4" borderId="16" xfId="0" applyNumberFormat="1" applyFont="1" applyFill="1" applyBorder="1" applyAlignment="1" applyProtection="1">
      <alignment horizontal="left" vertical="center"/>
      <protection locked="0"/>
    </xf>
    <xf numFmtId="49" fontId="13" fillId="4" borderId="8" xfId="0" applyNumberFormat="1" applyFont="1" applyFill="1" applyBorder="1" applyAlignment="1" applyProtection="1">
      <alignment horizontal="center" vertical="center" wrapText="1"/>
    </xf>
    <xf numFmtId="49" fontId="7" fillId="4" borderId="10" xfId="0" applyNumberFormat="1" applyFont="1" applyFill="1" applyBorder="1" applyAlignment="1" applyProtection="1">
      <alignment horizontal="left" vertical="center" wrapText="1"/>
    </xf>
    <xf numFmtId="49" fontId="7" fillId="4" borderId="18" xfId="0" applyNumberFormat="1" applyFont="1" applyFill="1" applyBorder="1" applyAlignment="1" applyProtection="1">
      <alignment horizontal="left" vertical="center" wrapText="1"/>
    </xf>
    <xf numFmtId="49" fontId="7" fillId="4" borderId="18" xfId="0" quotePrefix="1" applyNumberFormat="1" applyFont="1" applyFill="1" applyBorder="1" applyAlignment="1" applyProtection="1">
      <alignment horizontal="left" vertical="center" wrapText="1"/>
    </xf>
    <xf numFmtId="49" fontId="17" fillId="4" borderId="14" xfId="2" applyNumberFormat="1" applyFont="1" applyFill="1" applyBorder="1" applyAlignment="1" applyProtection="1">
      <alignment horizontal="left" vertical="center" wrapText="1"/>
      <protection locked="0"/>
    </xf>
    <xf numFmtId="49" fontId="7" fillId="4" borderId="15" xfId="0" applyNumberFormat="1" applyFont="1" applyFill="1" applyBorder="1" applyAlignment="1" applyProtection="1">
      <alignment horizontal="center" vertical="center" wrapText="1"/>
    </xf>
    <xf numFmtId="49" fontId="13" fillId="0" borderId="14" xfId="0" applyNumberFormat="1" applyFont="1" applyFill="1" applyBorder="1" applyAlignment="1" applyProtection="1">
      <alignment horizontal="center" vertical="center"/>
      <protection locked="0"/>
    </xf>
    <xf numFmtId="49" fontId="13" fillId="0" borderId="22" xfId="0" applyNumberFormat="1" applyFont="1" applyFill="1" applyBorder="1" applyAlignment="1" applyProtection="1">
      <alignment horizontal="center" vertical="center"/>
      <protection locked="0"/>
    </xf>
    <xf numFmtId="49" fontId="7" fillId="4" borderId="18" xfId="0" quotePrefix="1" applyNumberFormat="1" applyFont="1" applyFill="1" applyBorder="1" applyAlignment="1" applyProtection="1">
      <alignment horizontal="left" vertical="center"/>
    </xf>
    <xf numFmtId="49" fontId="7" fillId="4" borderId="18" xfId="0" quotePrefix="1" applyNumberFormat="1" applyFont="1" applyFill="1" applyBorder="1" applyAlignment="1" applyProtection="1">
      <alignment horizontal="center" vertical="center"/>
    </xf>
    <xf numFmtId="49" fontId="14" fillId="0" borderId="14" xfId="0" applyNumberFormat="1" applyFont="1" applyFill="1" applyBorder="1" applyAlignment="1" applyProtection="1">
      <alignment horizontal="left" vertical="center" wrapText="1"/>
      <protection locked="0"/>
    </xf>
    <xf numFmtId="49" fontId="14" fillId="4" borderId="15" xfId="0" applyNumberFormat="1" applyFont="1" applyFill="1" applyBorder="1" applyAlignment="1" applyProtection="1">
      <alignment horizontal="left" vertical="center" wrapText="1"/>
      <protection locked="0"/>
    </xf>
    <xf numFmtId="49" fontId="14" fillId="4" borderId="16" xfId="0" applyNumberFormat="1" applyFont="1" applyFill="1" applyBorder="1" applyAlignment="1" applyProtection="1">
      <alignment horizontal="left" vertical="center" wrapText="1"/>
      <protection locked="0"/>
    </xf>
    <xf numFmtId="49" fontId="7" fillId="0" borderId="18" xfId="0" quotePrefix="1" applyNumberFormat="1" applyFont="1" applyFill="1" applyBorder="1" applyAlignment="1" applyProtection="1">
      <alignment horizontal="left" vertical="center" wrapText="1"/>
    </xf>
    <xf numFmtId="49" fontId="13" fillId="4" borderId="15" xfId="0" applyNumberFormat="1" applyFont="1" applyFill="1" applyBorder="1" applyAlignment="1" applyProtection="1">
      <alignment horizontal="center" vertical="center"/>
      <protection locked="0"/>
    </xf>
    <xf numFmtId="49" fontId="14" fillId="4" borderId="18" xfId="0" applyNumberFormat="1" applyFont="1" applyFill="1" applyBorder="1" applyAlignment="1" applyProtection="1">
      <alignment horizontal="center" vertical="top"/>
    </xf>
    <xf numFmtId="49" fontId="14" fillId="4" borderId="18" xfId="0" applyNumberFormat="1" applyFont="1" applyFill="1" applyBorder="1" applyAlignment="1" applyProtection="1">
      <alignment horizontal="center" vertical="center" wrapText="1"/>
    </xf>
  </cellXfs>
  <cellStyles count="4">
    <cellStyle name="Hyperlink 2" xfId="2"/>
    <cellStyle name="Normal" xfId="0" builtinId="0"/>
    <cellStyle name="Normal 11" xfId="3"/>
    <cellStyle name="Normal 2" xfId="1"/>
  </cellStyles>
  <dxfs count="70">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bgColor indexed="65"/>
        </patternFill>
      </fill>
    </dxf>
    <dxf>
      <fill>
        <patternFill patternType="lightUp">
          <fgColor theme="5" tint="-0.24994659260841701"/>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
      <fill>
        <patternFill patternType="lightUp">
          <f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66675</xdr:colOff>
      <xdr:row>0</xdr:row>
      <xdr:rowOff>28575</xdr:rowOff>
    </xdr:from>
    <xdr:ext cx="1238250" cy="1276350"/>
    <xdr:pic>
      <xdr:nvPicPr>
        <xdr:cNvPr id="2" name="image2.jpg">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132</xdr:row>
      <xdr:rowOff>0</xdr:rowOff>
    </xdr:from>
    <xdr:ext cx="114300" cy="152400"/>
    <xdr:pic>
      <xdr:nvPicPr>
        <xdr:cNvPr id="4" name="image1.jpg">
          <a:extLst>
            <a:ext uri="{FF2B5EF4-FFF2-40B4-BE49-F238E27FC236}">
              <a16:creationId xmlns:a16="http://schemas.microsoft.com/office/drawing/2014/main" xmlns="" id="{00000000-0008-0000-01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editAs="oneCell">
    <xdr:from>
      <xdr:col>0</xdr:col>
      <xdr:colOff>76200</xdr:colOff>
      <xdr:row>0</xdr:row>
      <xdr:rowOff>28575</xdr:rowOff>
    </xdr:from>
    <xdr:to>
      <xdr:col>2</xdr:col>
      <xdr:colOff>9525</xdr:colOff>
      <xdr:row>7</xdr:row>
      <xdr:rowOff>0</xdr:rowOff>
    </xdr:to>
    <xdr:pic>
      <xdr:nvPicPr>
        <xdr:cNvPr id="5" name="Picture 2">
          <a:extLst>
            <a:ext uri="{FF2B5EF4-FFF2-40B4-BE49-F238E27FC236}">
              <a16:creationId xmlns:a16="http://schemas.microsoft.com/office/drawing/2014/main" xmlns="" id="{B1B46547-9C7B-4B6C-8389-FE032C09267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28575"/>
          <a:ext cx="3810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28575</xdr:rowOff>
    </xdr:from>
    <xdr:to>
      <xdr:col>6</xdr:col>
      <xdr:colOff>104775</xdr:colOff>
      <xdr:row>8</xdr:row>
      <xdr:rowOff>171450</xdr:rowOff>
    </xdr:to>
    <xdr:pic>
      <xdr:nvPicPr>
        <xdr:cNvPr id="6" name="Picture 5">
          <a:extLst>
            <a:ext uri="{FF2B5EF4-FFF2-40B4-BE49-F238E27FC236}">
              <a16:creationId xmlns:a16="http://schemas.microsoft.com/office/drawing/2014/main" xmlns="" id="{A1AE358D-BBAA-4025-AF69-70639A78F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123825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28575</xdr:rowOff>
    </xdr:from>
    <xdr:to>
      <xdr:col>6</xdr:col>
      <xdr:colOff>104775</xdr:colOff>
      <xdr:row>8</xdr:row>
      <xdr:rowOff>152400</xdr:rowOff>
    </xdr:to>
    <xdr:pic>
      <xdr:nvPicPr>
        <xdr:cNvPr id="14" name="Picture 2">
          <a:extLst>
            <a:ext uri="{FF2B5EF4-FFF2-40B4-BE49-F238E27FC236}">
              <a16:creationId xmlns:a16="http://schemas.microsoft.com/office/drawing/2014/main" xmlns="" id="{E4FA630F-0EF9-4A79-B05E-A4D12143AA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123825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28575</xdr:rowOff>
    </xdr:from>
    <xdr:to>
      <xdr:col>6</xdr:col>
      <xdr:colOff>104775</xdr:colOff>
      <xdr:row>8</xdr:row>
      <xdr:rowOff>152400</xdr:rowOff>
    </xdr:to>
    <xdr:pic>
      <xdr:nvPicPr>
        <xdr:cNvPr id="16" name="Picture 2">
          <a:extLst>
            <a:ext uri="{FF2B5EF4-FFF2-40B4-BE49-F238E27FC236}">
              <a16:creationId xmlns:a16="http://schemas.microsoft.com/office/drawing/2014/main" xmlns="" id="{0E8C8EF1-5FB8-4076-96C2-072AA8952F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123825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28575</xdr:rowOff>
    </xdr:from>
    <xdr:to>
      <xdr:col>6</xdr:col>
      <xdr:colOff>104775</xdr:colOff>
      <xdr:row>8</xdr:row>
      <xdr:rowOff>152400</xdr:rowOff>
    </xdr:to>
    <xdr:pic>
      <xdr:nvPicPr>
        <xdr:cNvPr id="17" name="Picture 2">
          <a:extLst>
            <a:ext uri="{FF2B5EF4-FFF2-40B4-BE49-F238E27FC236}">
              <a16:creationId xmlns:a16="http://schemas.microsoft.com/office/drawing/2014/main" xmlns="" id="{CAF0A2D7-5324-41B0-B482-64129B542F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123825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28575</xdr:rowOff>
    </xdr:from>
    <xdr:to>
      <xdr:col>6</xdr:col>
      <xdr:colOff>104775</xdr:colOff>
      <xdr:row>8</xdr:row>
      <xdr:rowOff>152400</xdr:rowOff>
    </xdr:to>
    <xdr:pic>
      <xdr:nvPicPr>
        <xdr:cNvPr id="18" name="Picture 2">
          <a:extLst>
            <a:ext uri="{FF2B5EF4-FFF2-40B4-BE49-F238E27FC236}">
              <a16:creationId xmlns:a16="http://schemas.microsoft.com/office/drawing/2014/main" xmlns="" id="{75E87C0B-8888-47CC-859D-F830F76996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123825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28575</xdr:rowOff>
    </xdr:from>
    <xdr:to>
      <xdr:col>6</xdr:col>
      <xdr:colOff>95250</xdr:colOff>
      <xdr:row>8</xdr:row>
      <xdr:rowOff>152400</xdr:rowOff>
    </xdr:to>
    <xdr:pic>
      <xdr:nvPicPr>
        <xdr:cNvPr id="19" name="Picture 2">
          <a:extLst>
            <a:ext uri="{FF2B5EF4-FFF2-40B4-BE49-F238E27FC236}">
              <a16:creationId xmlns:a16="http://schemas.microsoft.com/office/drawing/2014/main" xmlns="" id="{6A203B9F-9DBE-4D61-B66B-97FDF1AE98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122872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28575</xdr:rowOff>
    </xdr:from>
    <xdr:to>
      <xdr:col>6</xdr:col>
      <xdr:colOff>104775</xdr:colOff>
      <xdr:row>8</xdr:row>
      <xdr:rowOff>152400</xdr:rowOff>
    </xdr:to>
    <xdr:pic>
      <xdr:nvPicPr>
        <xdr:cNvPr id="21" name="Picture 2">
          <a:extLst>
            <a:ext uri="{FF2B5EF4-FFF2-40B4-BE49-F238E27FC236}">
              <a16:creationId xmlns:a16="http://schemas.microsoft.com/office/drawing/2014/main" xmlns="" id="{E433DF4A-DF43-45DE-8166-FFC09919E0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123825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28575</xdr:rowOff>
    </xdr:from>
    <xdr:to>
      <xdr:col>6</xdr:col>
      <xdr:colOff>104775</xdr:colOff>
      <xdr:row>8</xdr:row>
      <xdr:rowOff>152400</xdr:rowOff>
    </xdr:to>
    <xdr:pic>
      <xdr:nvPicPr>
        <xdr:cNvPr id="23" name="Picture 2">
          <a:extLst>
            <a:ext uri="{FF2B5EF4-FFF2-40B4-BE49-F238E27FC236}">
              <a16:creationId xmlns:a16="http://schemas.microsoft.com/office/drawing/2014/main" xmlns="" id="{BBA69F54-FC85-4F4C-860E-8D746FE1C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123825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28575</xdr:rowOff>
    </xdr:from>
    <xdr:to>
      <xdr:col>6</xdr:col>
      <xdr:colOff>104775</xdr:colOff>
      <xdr:row>8</xdr:row>
      <xdr:rowOff>152400</xdr:rowOff>
    </xdr:to>
    <xdr:pic>
      <xdr:nvPicPr>
        <xdr:cNvPr id="24" name="Picture 2">
          <a:extLst>
            <a:ext uri="{FF2B5EF4-FFF2-40B4-BE49-F238E27FC236}">
              <a16:creationId xmlns:a16="http://schemas.microsoft.com/office/drawing/2014/main" xmlns="" id="{7DB5F9A7-19E8-4947-ABF4-1199A996FF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123825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28575</xdr:rowOff>
    </xdr:from>
    <xdr:to>
      <xdr:col>7</xdr:col>
      <xdr:colOff>123825</xdr:colOff>
      <xdr:row>8</xdr:row>
      <xdr:rowOff>152400</xdr:rowOff>
    </xdr:to>
    <xdr:pic>
      <xdr:nvPicPr>
        <xdr:cNvPr id="26" name="Picture 2">
          <a:extLst>
            <a:ext uri="{FF2B5EF4-FFF2-40B4-BE49-F238E27FC236}">
              <a16:creationId xmlns:a16="http://schemas.microsoft.com/office/drawing/2014/main" xmlns="" id="{4E33257B-330B-4524-A9E4-4E08715337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131445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anhphuong19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H1000"/>
  <sheetViews>
    <sheetView workbookViewId="0">
      <selection sqref="A1:XFD1048576"/>
    </sheetView>
  </sheetViews>
  <sheetFormatPr defaultColWidth="14.42578125" defaultRowHeight="15" customHeight="1" x14ac:dyDescent="0.25"/>
  <cols>
    <col min="1" max="1" width="16.85546875" customWidth="1"/>
    <col min="2" max="2" width="11.140625" customWidth="1"/>
    <col min="3" max="3" width="10.5703125" customWidth="1"/>
    <col min="4" max="4" width="9.140625" customWidth="1"/>
    <col min="5" max="6" width="19" customWidth="1"/>
    <col min="7" max="7" width="10.7109375" customWidth="1"/>
    <col min="8" max="8" width="8" customWidth="1"/>
    <col min="9" max="10" width="10.140625" customWidth="1"/>
    <col min="11" max="11" width="33.5703125" style="85" customWidth="1"/>
    <col min="12" max="12" width="15.85546875" style="85" customWidth="1"/>
    <col min="13" max="13" width="13.7109375" style="85" customWidth="1"/>
    <col min="14" max="14" width="29.140625" style="85" customWidth="1"/>
    <col min="15" max="16" width="11.140625" style="85" customWidth="1"/>
    <col min="17" max="17" width="25.85546875" style="81" customWidth="1"/>
    <col min="18" max="18" width="12.28515625" customWidth="1"/>
    <col min="19" max="19" width="15.140625" customWidth="1"/>
    <col min="20" max="20" width="19" customWidth="1"/>
    <col min="21" max="21" width="17.28515625" customWidth="1"/>
    <col min="22" max="23" width="10.140625" style="85" customWidth="1"/>
    <col min="24" max="24" width="9.140625" style="85" customWidth="1"/>
    <col min="25" max="25" width="15.140625" style="81" customWidth="1"/>
    <col min="26" max="26" width="12.7109375" customWidth="1"/>
    <col min="27" max="27" width="35.42578125" hidden="1" customWidth="1"/>
    <col min="28" max="28" width="12.28515625" style="107" customWidth="1"/>
    <col min="29" max="29" width="19.140625" style="107" customWidth="1"/>
    <col min="30" max="30" width="14.42578125" style="107"/>
    <col min="31" max="32" width="8.5703125" style="107" customWidth="1"/>
    <col min="33" max="33" width="3.28515625" style="112" customWidth="1"/>
    <col min="34" max="34" width="8.5703125" style="85" customWidth="1"/>
    <col min="35" max="37" width="9.140625" hidden="1" customWidth="1"/>
    <col min="38" max="39" width="10.28515625" hidden="1" customWidth="1"/>
    <col min="40" max="44" width="9.140625" hidden="1" customWidth="1"/>
    <col min="45" max="46" width="10.28515625" hidden="1" customWidth="1"/>
    <col min="47" max="51" width="9.140625" hidden="1" customWidth="1"/>
    <col min="52" max="53" width="10.28515625" hidden="1" customWidth="1"/>
    <col min="54" max="58" width="9.140625" hidden="1" customWidth="1"/>
    <col min="59" max="59" width="10.42578125" hidden="1" customWidth="1"/>
    <col min="60" max="60" width="10.7109375" hidden="1" customWidth="1"/>
    <col min="61" max="62" width="9.140625" hidden="1" customWidth="1"/>
    <col min="63" max="63" width="12.5703125" style="94" customWidth="1"/>
    <col min="64" max="64" width="9.140625" style="94" customWidth="1"/>
    <col min="65" max="65" width="19.7109375" style="94" customWidth="1"/>
    <col min="66" max="66" width="15.85546875" style="94" customWidth="1"/>
    <col min="67" max="77" width="9.140625" hidden="1" customWidth="1"/>
    <col min="78" max="78" width="10.28515625" hidden="1" customWidth="1"/>
    <col min="79" max="79" width="9.140625" hidden="1" customWidth="1"/>
    <col min="80" max="80" width="44.140625" style="85" customWidth="1"/>
    <col min="81" max="81" width="10.28515625" customWidth="1"/>
    <col min="82" max="82" width="11.28515625" customWidth="1"/>
    <col min="83" max="83" width="18" customWidth="1"/>
    <col min="84" max="84" width="16.140625" customWidth="1"/>
    <col min="85" max="85" width="27.140625" customWidth="1"/>
    <col min="86" max="87" width="10" customWidth="1"/>
    <col min="88" max="105" width="17" customWidth="1"/>
    <col min="106" max="109" width="9.140625" customWidth="1"/>
  </cols>
  <sheetData>
    <row r="1" spans="1:112" ht="39.75" customHeight="1" x14ac:dyDescent="0.25">
      <c r="A1" s="116" t="s">
        <v>0</v>
      </c>
      <c r="B1" s="118" t="s">
        <v>1</v>
      </c>
      <c r="C1" s="119"/>
      <c r="D1" s="120"/>
      <c r="E1" s="121" t="s">
        <v>2</v>
      </c>
      <c r="F1" s="119"/>
      <c r="G1" s="119"/>
      <c r="H1" s="120"/>
      <c r="I1" s="98"/>
      <c r="J1" s="99"/>
      <c r="K1" s="100"/>
      <c r="L1" s="100"/>
      <c r="M1" s="100"/>
      <c r="N1" s="100"/>
      <c r="O1" s="100"/>
      <c r="P1" s="100"/>
      <c r="Q1" s="101"/>
      <c r="R1" s="99"/>
      <c r="S1" s="99"/>
      <c r="T1" s="99"/>
      <c r="U1" s="99"/>
      <c r="V1" s="99"/>
      <c r="W1" s="99"/>
      <c r="X1" s="104" t="s">
        <v>3</v>
      </c>
      <c r="Y1" s="102"/>
      <c r="Z1" s="103"/>
      <c r="AA1" s="1" t="s">
        <v>4</v>
      </c>
      <c r="AB1" s="118" t="s">
        <v>5</v>
      </c>
      <c r="AC1" s="130"/>
      <c r="AD1" s="130"/>
      <c r="AE1" s="130"/>
      <c r="AF1" s="130"/>
      <c r="AG1" s="103"/>
      <c r="AH1" s="108" t="str">
        <f>CONCATENATE(IF(AB3="","","   - "&amp;AB3),IF(AC3="",""," tại "&amp;AC3),IF(AD3="","",", Chuyên ngành: "&amp;AD3),IF(AE3="","",", từ "&amp;AE3),IF(AF3="",""," - "&amp;AF3),IF(AG3="","",", Hình thức: "&amp;AG3),IF(AH3="","",", Xếp loại: "&amp;AH3))</f>
        <v/>
      </c>
      <c r="AI1" s="118" t="s">
        <v>6</v>
      </c>
      <c r="AJ1" s="119"/>
      <c r="AK1" s="119"/>
      <c r="AL1" s="119"/>
      <c r="AM1" s="119"/>
      <c r="AN1" s="120"/>
      <c r="AO1" s="2" t="str">
        <f>CONCATENATE(IF(AI3="","","   - "&amp;AI3),IF(AJ3="",""," tại "&amp;AJ3),IF(AK3="","",", Chuyên ngành: "&amp;AK3),IF(AL3="","",", từ "&amp;AL3),IF(AM3="",""," - "&amp;AM3),IF(AN3="","",", Hình thức: "&amp;AN3),IF(AO3="","",", Xếp loại: "&amp;AO3))</f>
        <v/>
      </c>
      <c r="AP1" s="118" t="s">
        <v>7</v>
      </c>
      <c r="AQ1" s="119"/>
      <c r="AR1" s="119"/>
      <c r="AS1" s="119"/>
      <c r="AT1" s="119"/>
      <c r="AU1" s="120"/>
      <c r="AV1" s="2" t="str">
        <f>CONCATENATE(IF(AP3="","","   - "&amp;AP3),IF(AQ3="",""," tại "&amp;AQ3),IF(AR3="","",", Chuyên ngành: "&amp;AR3),IF(AS3="","",", từ "&amp;AS3),IF(AT3="",""," - "&amp;AT3),IF(AU3="","",", Hình thức: "&amp;AU3),IF(AV3="","",", Xếp loại: "&amp;AV3))</f>
        <v/>
      </c>
      <c r="AW1" s="118" t="s">
        <v>8</v>
      </c>
      <c r="AX1" s="119"/>
      <c r="AY1" s="119"/>
      <c r="AZ1" s="119"/>
      <c r="BA1" s="119"/>
      <c r="BB1" s="120"/>
      <c r="BC1" s="2" t="str">
        <f>CONCATENATE(IF(AW3="","","   - "&amp;AW3),IF(AX3="",""," tại "&amp;AX3),IF(AY3="","",", Chuyên ngành: "&amp;AY3),IF(AZ3="","",", từ "&amp;AZ3),IF(BA3="",""," - "&amp;BA3),IF(BB3="","",", Hình thức: "&amp;BB3),IF(BC3="","",", Xếp loại: "&amp;BC3))</f>
        <v/>
      </c>
      <c r="BD1" s="118" t="s">
        <v>9</v>
      </c>
      <c r="BE1" s="119"/>
      <c r="BF1" s="119"/>
      <c r="BG1" s="119"/>
      <c r="BH1" s="119"/>
      <c r="BI1" s="120"/>
      <c r="BJ1" s="2" t="str">
        <f>CONCATENATE(IF(BD3="","","   - "&amp;BD3),IF(BE3="",""," tại "&amp;BE3),IF(BF3="","",", Chuyên ngành: "&amp;BF3),IF(BG3="","",", từ "&amp;BG3),IF(BH3="",""," - "&amp;BH3),IF(BI3="","",", Hình thức: "&amp;BI3),IF(BJ3="","",", Xếp loại: "&amp;BJ3))</f>
        <v/>
      </c>
      <c r="BK1" s="123" t="s">
        <v>10</v>
      </c>
      <c r="BL1" s="124"/>
      <c r="BM1" s="124"/>
      <c r="BN1" s="125"/>
      <c r="BO1" s="121" t="s">
        <v>11</v>
      </c>
      <c r="BP1" s="119"/>
      <c r="BQ1" s="119"/>
      <c r="BR1" s="120"/>
      <c r="BS1" s="121" t="s">
        <v>12</v>
      </c>
      <c r="BT1" s="119"/>
      <c r="BU1" s="119"/>
      <c r="BV1" s="119"/>
      <c r="BW1" s="120"/>
      <c r="BX1" s="118" t="s">
        <v>13</v>
      </c>
      <c r="BY1" s="119"/>
      <c r="BZ1" s="119"/>
      <c r="CA1" s="120"/>
      <c r="CB1" s="95" t="s">
        <v>14</v>
      </c>
      <c r="CC1" s="126" t="s">
        <v>15</v>
      </c>
      <c r="CD1" s="127"/>
      <c r="CE1" s="127"/>
      <c r="CF1" s="128"/>
      <c r="CG1" s="113" t="str">
        <f>CONCATENATE(IF(CC3="","","   - Từ "&amp;CC3&amp;" - "&amp;CD3&amp;","),IF(CF3="","",CF3),IF(CE3="",""," tại "&amp;CE3),IF(CG3="","",", với nhiệm vụ: "&amp;CG3))</f>
        <v/>
      </c>
      <c r="CH1" s="126" t="s">
        <v>16</v>
      </c>
      <c r="CI1" s="127"/>
      <c r="CJ1" s="127"/>
      <c r="CK1" s="128"/>
      <c r="CL1" s="113" t="str">
        <f>CONCATENATE(IF(CH3="","","   - Từ "&amp;CH3&amp;" - "&amp;CI3&amp;","),IF(CK3="","",CK3),IF(CJ3="",""," tại "&amp;CJ3),IF(CL3="","",", với nhiệm vụ: "&amp;CL3))</f>
        <v/>
      </c>
      <c r="CM1" s="126" t="s">
        <v>17</v>
      </c>
      <c r="CN1" s="127"/>
      <c r="CO1" s="127"/>
      <c r="CP1" s="128"/>
      <c r="CQ1" s="113" t="str">
        <f>CONCATENATE(IF(CM3="","","   - Từ "&amp;CM3&amp;" - "&amp;CN3&amp;","),IF(CP3="","",CP3),IF(CO3="",""," tại "&amp;CO3),IF(CQ3="","",", với nhiệm vụ: "&amp;CQ3))</f>
        <v/>
      </c>
      <c r="CR1" s="126" t="s">
        <v>18</v>
      </c>
      <c r="CS1" s="127"/>
      <c r="CT1" s="127"/>
      <c r="CU1" s="128"/>
      <c r="CV1" s="113" t="str">
        <f>CONCATENATE(IF(CR3="","","   - Từ "&amp;CR3&amp;" - "&amp;CS3&amp;","),IF(CU3="","",CU3),IF(CT3="",""," tại "&amp;CT3),IF(CV3="","",", với nhiệm vụ: "&amp;CV3))</f>
        <v/>
      </c>
      <c r="CW1" s="126" t="s">
        <v>19</v>
      </c>
      <c r="CX1" s="127"/>
      <c r="CY1" s="127"/>
      <c r="CZ1" s="128"/>
      <c r="DA1" s="113" t="str">
        <f>CONCATENATE(IF(CW3="","","   - Từ "&amp;CW3&amp;" - "&amp;CX3&amp;","),IF(CZ3="","",CZ3),IF(CY3="",""," tại "&amp;CY3),IF(DA3="","",", với nhiệm vụ: "&amp;DA3))</f>
        <v/>
      </c>
      <c r="DB1" s="126" t="s">
        <v>20</v>
      </c>
      <c r="DC1" s="127"/>
      <c r="DD1" s="127"/>
      <c r="DE1" s="128"/>
      <c r="DF1" s="112"/>
      <c r="DG1" s="112"/>
      <c r="DH1" s="112"/>
    </row>
    <row r="2" spans="1:112" ht="59.25" customHeight="1" x14ac:dyDescent="0.25">
      <c r="A2" s="117"/>
      <c r="B2" s="3" t="s">
        <v>21</v>
      </c>
      <c r="C2" s="4" t="s">
        <v>22</v>
      </c>
      <c r="D2" s="3" t="s">
        <v>23</v>
      </c>
      <c r="E2" s="3" t="s">
        <v>24</v>
      </c>
      <c r="F2" s="3" t="s">
        <v>25</v>
      </c>
      <c r="G2" s="3" t="s">
        <v>26</v>
      </c>
      <c r="H2" s="3" t="s">
        <v>27</v>
      </c>
      <c r="I2" s="3" t="s">
        <v>28</v>
      </c>
      <c r="J2" s="3" t="s">
        <v>29</v>
      </c>
      <c r="K2" s="82" t="s">
        <v>30</v>
      </c>
      <c r="L2" s="82" t="s">
        <v>31</v>
      </c>
      <c r="M2" s="82" t="s">
        <v>32</v>
      </c>
      <c r="N2" s="82" t="s">
        <v>33</v>
      </c>
      <c r="O2" s="82" t="s">
        <v>31</v>
      </c>
      <c r="P2" s="82" t="s">
        <v>32</v>
      </c>
      <c r="Q2" s="78" t="s">
        <v>34</v>
      </c>
      <c r="R2" s="3" t="s">
        <v>35</v>
      </c>
      <c r="S2" s="4" t="s">
        <v>36</v>
      </c>
      <c r="T2" s="3" t="s">
        <v>37</v>
      </c>
      <c r="U2" s="3" t="s">
        <v>38</v>
      </c>
      <c r="V2" s="82" t="s">
        <v>39</v>
      </c>
      <c r="W2" s="82" t="s">
        <v>40</v>
      </c>
      <c r="X2" s="82" t="s">
        <v>41</v>
      </c>
      <c r="Y2" s="78" t="s">
        <v>42</v>
      </c>
      <c r="Z2" s="3" t="s">
        <v>43</v>
      </c>
      <c r="AA2" s="3" t="s">
        <v>44</v>
      </c>
      <c r="AB2" s="105" t="s">
        <v>45</v>
      </c>
      <c r="AC2" s="105" t="s">
        <v>46</v>
      </c>
      <c r="AD2" s="105" t="s">
        <v>47</v>
      </c>
      <c r="AE2" s="131" t="s">
        <v>48</v>
      </c>
      <c r="AF2" s="132"/>
      <c r="AG2" s="109"/>
      <c r="AH2" s="82" t="s">
        <v>50</v>
      </c>
      <c r="AI2" s="3" t="s">
        <v>45</v>
      </c>
      <c r="AJ2" s="3" t="s">
        <v>46</v>
      </c>
      <c r="AK2" s="3" t="s">
        <v>47</v>
      </c>
      <c r="AL2" s="122" t="s">
        <v>48</v>
      </c>
      <c r="AM2" s="120"/>
      <c r="AN2" s="3" t="s">
        <v>49</v>
      </c>
      <c r="AO2" s="3" t="s">
        <v>50</v>
      </c>
      <c r="AP2" s="3" t="s">
        <v>45</v>
      </c>
      <c r="AQ2" s="3" t="s">
        <v>46</v>
      </c>
      <c r="AR2" s="3" t="s">
        <v>47</v>
      </c>
      <c r="AS2" s="122" t="s">
        <v>48</v>
      </c>
      <c r="AT2" s="120"/>
      <c r="AU2" s="3" t="s">
        <v>49</v>
      </c>
      <c r="AV2" s="3" t="s">
        <v>50</v>
      </c>
      <c r="AW2" s="3" t="s">
        <v>45</v>
      </c>
      <c r="AX2" s="3" t="s">
        <v>46</v>
      </c>
      <c r="AY2" s="3" t="s">
        <v>47</v>
      </c>
      <c r="AZ2" s="122" t="s">
        <v>48</v>
      </c>
      <c r="BA2" s="120"/>
      <c r="BB2" s="3" t="s">
        <v>49</v>
      </c>
      <c r="BC2" s="3" t="s">
        <v>50</v>
      </c>
      <c r="BD2" s="3" t="s">
        <v>45</v>
      </c>
      <c r="BE2" s="3" t="s">
        <v>46</v>
      </c>
      <c r="BF2" s="3" t="s">
        <v>47</v>
      </c>
      <c r="BG2" s="122" t="s">
        <v>48</v>
      </c>
      <c r="BH2" s="120"/>
      <c r="BI2" s="3" t="s">
        <v>49</v>
      </c>
      <c r="BJ2" s="3" t="s">
        <v>50</v>
      </c>
      <c r="BK2" s="86" t="s">
        <v>51</v>
      </c>
      <c r="BL2" s="87" t="s">
        <v>52</v>
      </c>
      <c r="BM2" s="87" t="s">
        <v>53</v>
      </c>
      <c r="BN2" s="88" t="s">
        <v>54</v>
      </c>
      <c r="BO2" s="3" t="s">
        <v>55</v>
      </c>
      <c r="BP2" s="3" t="s">
        <v>56</v>
      </c>
      <c r="BQ2" s="3" t="s">
        <v>57</v>
      </c>
      <c r="BR2" s="3" t="s">
        <v>58</v>
      </c>
      <c r="BS2" s="5" t="s">
        <v>12</v>
      </c>
      <c r="BT2" s="3" t="s">
        <v>55</v>
      </c>
      <c r="BU2" s="3" t="s">
        <v>56</v>
      </c>
      <c r="BV2" s="3" t="s">
        <v>57</v>
      </c>
      <c r="BW2" s="3" t="s">
        <v>58</v>
      </c>
      <c r="BX2" s="3" t="s">
        <v>59</v>
      </c>
      <c r="BY2" s="3" t="s">
        <v>53</v>
      </c>
      <c r="BZ2" s="4" t="s">
        <v>36</v>
      </c>
      <c r="CA2" s="3" t="s">
        <v>60</v>
      </c>
      <c r="CB2" s="96" t="s">
        <v>61</v>
      </c>
      <c r="CC2" s="129" t="s">
        <v>48</v>
      </c>
      <c r="CD2" s="120"/>
      <c r="CE2" s="6" t="s">
        <v>62</v>
      </c>
      <c r="CF2" s="6" t="s">
        <v>63</v>
      </c>
      <c r="CG2" s="6" t="s">
        <v>64</v>
      </c>
      <c r="CH2" s="129" t="s">
        <v>48</v>
      </c>
      <c r="CI2" s="120"/>
      <c r="CJ2" s="6" t="s">
        <v>62</v>
      </c>
      <c r="CK2" s="6" t="s">
        <v>65</v>
      </c>
      <c r="CL2" s="6" t="s">
        <v>64</v>
      </c>
      <c r="CM2" s="129" t="s">
        <v>48</v>
      </c>
      <c r="CN2" s="120"/>
      <c r="CO2" s="6" t="s">
        <v>62</v>
      </c>
      <c r="CP2" s="6" t="s">
        <v>65</v>
      </c>
      <c r="CQ2" s="6" t="s">
        <v>64</v>
      </c>
      <c r="CR2" s="129" t="s">
        <v>48</v>
      </c>
      <c r="CS2" s="120"/>
      <c r="CT2" s="6" t="s">
        <v>62</v>
      </c>
      <c r="CU2" s="6" t="s">
        <v>65</v>
      </c>
      <c r="CV2" s="6" t="s">
        <v>64</v>
      </c>
      <c r="CW2" s="129" t="s">
        <v>48</v>
      </c>
      <c r="CX2" s="120"/>
      <c r="CY2" s="6" t="s">
        <v>62</v>
      </c>
      <c r="CZ2" s="6" t="s">
        <v>65</v>
      </c>
      <c r="DA2" s="6" t="s">
        <v>64</v>
      </c>
      <c r="DB2" s="6" t="s">
        <v>66</v>
      </c>
      <c r="DC2" s="6" t="s">
        <v>67</v>
      </c>
      <c r="DD2" s="6" t="s">
        <v>68</v>
      </c>
      <c r="DE2" s="6" t="s">
        <v>69</v>
      </c>
    </row>
    <row r="3" spans="1:112" ht="87.75" customHeight="1" x14ac:dyDescent="0.25">
      <c r="A3" s="7" t="str">
        <f>B3&amp;C3</f>
        <v/>
      </c>
      <c r="B3" s="8" t="str">
        <f>IF(Phieu_dang_ky_du_tuyen!B18="","",Phieu_dang_ky_du_tuyen!B18)</f>
        <v/>
      </c>
      <c r="C3" s="9" t="str">
        <f>IFERROR(DATE(Phieu_dang_ky_du_tuyen!U18,Phieu_dang_ky_du_tuyen!S18,Phieu_dang_ky_du_tuyen!Q18),"")</f>
        <v/>
      </c>
      <c r="D3" s="8" t="str">
        <f>IF(Phieu_dang_ky_du_tuyen!Y18="","",Phieu_dang_ky_du_tuyen!Y18)</f>
        <v/>
      </c>
      <c r="E3" s="7" t="str">
        <f>IF(Phieu_dang_ky_du_tuyen!H11="","",Phieu_dang_ky_du_tuyen!H11)</f>
        <v/>
      </c>
      <c r="F3" s="8" t="str">
        <f>IF(Phieu_dang_ky_du_tuyen!H13="","",Phieu_dang_ky_du_tuyen!H13)</f>
        <v/>
      </c>
      <c r="G3" s="7" t="str">
        <f>IF(Phieu_dang_ky_du_tuyen!R13="","",Phieu_dang_ky_du_tuyen!R13)</f>
        <v/>
      </c>
      <c r="H3" s="7" t="str">
        <f>IF(Phieu_dang_ky_du_tuyen!AH13="","",Phieu_dang_ky_du_tuyen!AH13)</f>
        <v/>
      </c>
      <c r="I3" s="10" t="str">
        <f>IF(Phieu_dang_ky_du_tuyen!AG18="","",Phieu_dang_ky_du_tuyen!AG18)</f>
        <v/>
      </c>
      <c r="J3" s="10" t="str">
        <f>IF(Phieu_dang_ky_du_tuyen!AM18="","",Phieu_dang_ky_du_tuyen!AM18)</f>
        <v/>
      </c>
      <c r="K3" s="83" t="str">
        <f>IF(Phieu_dang_ky_du_tuyen!B20="","",Phieu_dang_ky_du_tuyen!B20)</f>
        <v/>
      </c>
      <c r="L3" s="83" t="str">
        <f>IF(Phieu_dang_ky_du_tuyen!AC20="","",Phieu_dang_ky_du_tuyen!AC20)</f>
        <v/>
      </c>
      <c r="M3" s="83" t="str">
        <f>IF(Phieu_dang_ky_du_tuyen!AK20="","",Phieu_dang_ky_du_tuyen!AK20)</f>
        <v/>
      </c>
      <c r="N3" s="83" t="str">
        <f>IF(Phieu_dang_ky_du_tuyen!B22="","",Phieu_dang_ky_du_tuyen!B22)</f>
        <v/>
      </c>
      <c r="O3" s="83" t="str">
        <f>IF(Phieu_dang_ky_du_tuyen!AC22="","",Phieu_dang_ky_du_tuyen!AC22)</f>
        <v/>
      </c>
      <c r="P3" s="83" t="str">
        <f>IF(Phieu_dang_ky_du_tuyen!AC22="","",Phieu_dang_ky_du_tuyen!AK22)</f>
        <v/>
      </c>
      <c r="Q3" s="79" t="str">
        <f>IF(Phieu_dang_ky_du_tuyen!B24="","",Phieu_dang_ky_du_tuyen!B24)</f>
        <v/>
      </c>
      <c r="R3" s="8" t="str">
        <f>IF(Phieu_dang_ky_du_tuyen!K24="","",Phieu_dang_ky_du_tuyen!K24)</f>
        <v/>
      </c>
      <c r="S3" s="9" t="str">
        <f>IFERROR(DATE(Phieu_dang_ky_du_tuyen!W24,Phieu_dang_ky_du_tuyen!U24,Phieu_dang_ky_du_tuyen!S24),"")</f>
        <v/>
      </c>
      <c r="T3" s="8" t="str">
        <f>IF(Phieu_dang_ky_du_tuyen!AA24="","",Phieu_dang_ky_du_tuyen!AA24)</f>
        <v/>
      </c>
      <c r="U3" s="8" t="str">
        <f>IF(Phieu_dang_ky_du_tuyen!AG24="","",Phieu_dang_ky_du_tuyen!AG24)</f>
        <v/>
      </c>
      <c r="V3" s="83" t="str">
        <f>IF(Phieu_dang_ky_du_tuyen!B26="","",Phieu_dang_ky_du_tuyen!B26)</f>
        <v/>
      </c>
      <c r="W3" s="83" t="str">
        <f>IF(Phieu_dang_ky_du_tuyen!N26="","",Phieu_dang_ky_du_tuyen!N26)</f>
        <v/>
      </c>
      <c r="X3" s="83" t="str">
        <f>IF(Phieu_dang_ky_du_tuyen!B28="","",Phieu_dang_ky_du_tuyen!B28)</f>
        <v/>
      </c>
      <c r="Y3" s="79" t="str">
        <f>IF(Phieu_dang_ky_du_tuyen!Q28="","",Phieu_dang_ky_du_tuyen!Q28)</f>
        <v/>
      </c>
      <c r="Z3" s="8" t="str">
        <f>IF(Phieu_dang_ky_du_tuyen!X28="","",Phieu_dang_ky_du_tuyen!X28)</f>
        <v/>
      </c>
      <c r="AA3" s="7" t="str">
        <f>CONCATENATE(IF(AH1="","",AH1&amp;CHAR(10)),IF(AO1="","",AO1&amp;CHAR(10)),IF(AV1="","",AV1&amp;CHAR(10)),IF(BC1="","",BC1&amp;CHAR(10)),IF(BJ1="","",BJ1))</f>
        <v/>
      </c>
      <c r="AB3" s="75" t="str">
        <f>IF(Phieu_dang_ky_du_tuyen!B33="","",Phieu_dang_ky_du_tuyen!B33)</f>
        <v/>
      </c>
      <c r="AC3" s="75" t="str">
        <f>IF(Phieu_dang_ky_du_tuyen!H33="","",Phieu_dang_ky_du_tuyen!H33)</f>
        <v/>
      </c>
      <c r="AD3" s="75" t="str">
        <f>IF(Phieu_dang_ky_du_tuyen!R33="","",Phieu_dang_ky_du_tuyen!R33)</f>
        <v/>
      </c>
      <c r="AE3" s="76" t="str">
        <f>IF(Phieu_dang_ky_du_tuyen!AA33="","",CONCATENATE(IF(Phieu_dang_ky_du_tuyen!Z33="","N ",CONCATENATE("T ",Phieu_dang_ky_du_tuyen!Z33,"/")),Phieu_dang_ky_du_tuyen!AA33))</f>
        <v/>
      </c>
      <c r="AF3" s="76" t="str">
        <f>IF(Phieu_dang_ky_du_tuyen!AE33="Đến nay","Đến nay",IF(Phieu_dang_ky_du_tuyen!AE33="","",CONCATENATE(IF(Phieu_dang_ky_du_tuyen!AD33="","N ",CONCATENATE("T ",Phieu_dang_ky_du_tuyen!AD33,"/")),Phieu_dang_ky_du_tuyen!AE33)))</f>
        <v/>
      </c>
      <c r="AG3" s="110"/>
      <c r="AH3" s="83" t="str">
        <f>IF(Phieu_dang_ky_du_tuyen!AN33="","",Phieu_dang_ky_du_tuyen!AN33)</f>
        <v/>
      </c>
      <c r="AI3" s="77" t="str">
        <f>IF(Phieu_dang_ky_du_tuyen!B34="","",Phieu_dang_ky_du_tuyen!B34)</f>
        <v/>
      </c>
      <c r="AJ3" s="77" t="str">
        <f>IF(Phieu_dang_ky_du_tuyen!H34="","",Phieu_dang_ky_du_tuyen!H34)</f>
        <v/>
      </c>
      <c r="AK3" s="77" t="str">
        <f>IF(Phieu_dang_ky_du_tuyen!R34="","",Phieu_dang_ky_du_tuyen!R34)</f>
        <v/>
      </c>
      <c r="AL3" s="76" t="str">
        <f>IF(Phieu_dang_ky_du_tuyen!AA34="","",CONCATENATE(IF(Phieu_dang_ky_du_tuyen!Z34="","N ",CONCATENATE("T ",Phieu_dang_ky_du_tuyen!Z34,"/")),Phieu_dang_ky_du_tuyen!AA34))</f>
        <v/>
      </c>
      <c r="AM3" s="76" t="str">
        <f>IF(Phieu_dang_ky_du_tuyen!AE34="Đến nay","Đến nay",IF(Phieu_dang_ky_du_tuyen!AE34="","",CONCATENATE(IF(Phieu_dang_ky_du_tuyen!AD34="","N ",CONCATENATE("T ",Phieu_dang_ky_du_tuyen!AD34,"/")),Phieu_dang_ky_du_tuyen!AE34)))</f>
        <v/>
      </c>
      <c r="AN3" s="77" t="str">
        <f>IF(Phieu_dang_ky_du_tuyen!AH34="","",Phieu_dang_ky_du_tuyen!AH34)</f>
        <v/>
      </c>
      <c r="AO3" s="77" t="str">
        <f>IF(Phieu_dang_ky_du_tuyen!AN34="","",Phieu_dang_ky_du_tuyen!AN34)</f>
        <v/>
      </c>
      <c r="AP3" s="7" t="str">
        <f>IF(Phieu_dang_ky_du_tuyen!B35="","",Phieu_dang_ky_du_tuyen!B35)</f>
        <v/>
      </c>
      <c r="AQ3" s="7" t="str">
        <f>IF(Phieu_dang_ky_du_tuyen!H35="","",Phieu_dang_ky_du_tuyen!H35)</f>
        <v/>
      </c>
      <c r="AR3" s="7" t="str">
        <f>IF(Phieu_dang_ky_du_tuyen!R35="","",Phieu_dang_ky_du_tuyen!R35)</f>
        <v/>
      </c>
      <c r="AS3" s="9" t="str">
        <f>IF(Phieu_dang_ky_du_tuyen!AA35="","",CONCATENATE(IF(Phieu_dang_ky_du_tuyen!Z35="","N ",CONCATENATE("T ",Phieu_dang_ky_du_tuyen!Z35,"/")),Phieu_dang_ky_du_tuyen!AA35))</f>
        <v/>
      </c>
      <c r="AT3" s="9" t="str">
        <f>IF(Phieu_dang_ky_du_tuyen!AE35="Đến nay","Đến nay",IF(Phieu_dang_ky_du_tuyen!AE35="","",CONCATENATE(IF(Phieu_dang_ky_du_tuyen!AD35="","N ",CONCATENATE("T ",Phieu_dang_ky_du_tuyen!AD35,"/")),Phieu_dang_ky_du_tuyen!AE35)))</f>
        <v/>
      </c>
      <c r="AU3" s="7" t="str">
        <f>IF(Phieu_dang_ky_du_tuyen!AH35="","",Phieu_dang_ky_du_tuyen!AH35)</f>
        <v/>
      </c>
      <c r="AV3" s="7" t="str">
        <f>IF(Phieu_dang_ky_du_tuyen!AN35="","",Phieu_dang_ky_du_tuyen!AN35)</f>
        <v/>
      </c>
      <c r="AW3" s="7" t="str">
        <f>IF(Phieu_dang_ky_du_tuyen!B36="","",Phieu_dang_ky_du_tuyen!B36)</f>
        <v/>
      </c>
      <c r="AX3" s="7" t="str">
        <f>IF(Phieu_dang_ky_du_tuyen!H36="","",Phieu_dang_ky_du_tuyen!H36)</f>
        <v/>
      </c>
      <c r="AY3" s="7" t="str">
        <f>IF(Phieu_dang_ky_du_tuyen!R36="","",Phieu_dang_ky_du_tuyen!R36)</f>
        <v/>
      </c>
      <c r="AZ3" s="9" t="str">
        <f>IF(Phieu_dang_ky_du_tuyen!AA35="","",CONCATENATE(IF(Phieu_dang_ky_du_tuyen!Z35="","N ",CONCATENATE("T ",Phieu_dang_ky_du_tuyen!Z35,"/")),Phieu_dang_ky_du_tuyen!AA35))</f>
        <v/>
      </c>
      <c r="BA3" s="9" t="str">
        <f>IF(Phieu_dang_ky_du_tuyen!AE36="Đến nay","Đến nay",IF(Phieu_dang_ky_du_tuyen!AE36="","",CONCATENATE(IF(Phieu_dang_ky_du_tuyen!AD36="","N ",CONCATENATE("T ",Phieu_dang_ky_du_tuyen!AD36,"/")),Phieu_dang_ky_du_tuyen!AE36)))</f>
        <v/>
      </c>
      <c r="BB3" s="7" t="str">
        <f>IF(Phieu_dang_ky_du_tuyen!AH36="","",Phieu_dang_ky_du_tuyen!AH36)</f>
        <v/>
      </c>
      <c r="BC3" s="7" t="str">
        <f>IF(Phieu_dang_ky_du_tuyen!AN36="","",Phieu_dang_ky_du_tuyen!AN36)</f>
        <v/>
      </c>
      <c r="BD3" s="7" t="str">
        <f>IF(Phieu_dang_ky_du_tuyen!B37="","",Phieu_dang_ky_du_tuyen!B37)</f>
        <v/>
      </c>
      <c r="BE3" s="7" t="str">
        <f>IF(Phieu_dang_ky_du_tuyen!H37="","",Phieu_dang_ky_du_tuyen!H37)</f>
        <v/>
      </c>
      <c r="BF3" s="7" t="str">
        <f>IF(Phieu_dang_ky_du_tuyen!R37="","",Phieu_dang_ky_du_tuyen!R37)</f>
        <v/>
      </c>
      <c r="BG3" s="9" t="str">
        <f>IF(Phieu_dang_ky_du_tuyen!AA36="","",CONCATENATE(IF(Phieu_dang_ky_du_tuyen!Z36="","N ",CONCATENATE("T ",Phieu_dang_ky_du_tuyen!Z36,"/")),Phieu_dang_ky_du_tuyen!AA36))</f>
        <v/>
      </c>
      <c r="BH3" s="9" t="str">
        <f>IF(Phieu_dang_ky_du_tuyen!AE37="Đến nay","Đến nay",IF(Phieu_dang_ky_du_tuyen!AE37="","",CONCATENATE(IF(Phieu_dang_ky_du_tuyen!AD37="","N ",CONCATENATE("T ",Phieu_dang_ky_du_tuyen!AD37,"/")),Phieu_dang_ky_du_tuyen!AE37)))</f>
        <v/>
      </c>
      <c r="BI3" s="7" t="str">
        <f>IF(Phieu_dang_ky_du_tuyen!AH37="","",Phieu_dang_ky_du_tuyen!AH37)</f>
        <v/>
      </c>
      <c r="BJ3" s="7" t="str">
        <f>IF(Phieu_dang_ky_du_tuyen!AN37="","",Phieu_dang_ky_du_tuyen!AN37)</f>
        <v/>
      </c>
      <c r="BK3" s="89" t="str">
        <f>IF(Phieu_dang_ky_du_tuyen!J42="","",Phieu_dang_ky_du_tuyen!J42)</f>
        <v/>
      </c>
      <c r="BL3" s="89" t="str">
        <f>IF(Phieu_dang_ky_du_tuyen!P42="","",Phieu_dang_ky_du_tuyen!P42)</f>
        <v/>
      </c>
      <c r="BM3" s="90" t="str">
        <f>IF(Phieu_dang_ky_du_tuyen!V42="","",Phieu_dang_ky_du_tuyen!V42)</f>
        <v/>
      </c>
      <c r="BN3" s="90" t="str">
        <f>IF(BL3="","",IFERROR(DATE(Phieu_dang_ky_du_tuyen!AO42,Phieu_dang_ky_du_tuyen!AM42,Phieu_dang_ky_du_tuyen!AK42),""))</f>
        <v/>
      </c>
      <c r="BO3" s="8" t="str">
        <f>IF(Phieu_dang_ky_du_tuyen!U39="","",Phieu_dang_ky_du_tuyen!U39)</f>
        <v/>
      </c>
      <c r="BP3" s="8" t="str">
        <f>IF(Phieu_dang_ky_du_tuyen!AA39="","",Phieu_dang_ky_du_tuyen!AA39)</f>
        <v/>
      </c>
      <c r="BQ3" s="8" t="str">
        <f>IF(Phieu_dang_ky_du_tuyen!AG39="","",Phieu_dang_ky_du_tuyen!AG39)</f>
        <v/>
      </c>
      <c r="BR3" s="8" t="str">
        <f>IF(Phieu_dang_ky_du_tuyen!AM39="","",Phieu_dang_ky_du_tuyen!AM39)</f>
        <v/>
      </c>
      <c r="BS3" s="7" t="str">
        <f>IF(Phieu_dang_ky_du_tuyen!G40="","",Phieu_dang_ky_du_tuyen!G40)</f>
        <v/>
      </c>
      <c r="BT3" s="7" t="str">
        <f>IF(BS3="","",Phieu_dang_ky_du_tuyen!U40)</f>
        <v/>
      </c>
      <c r="BU3" s="7" t="str">
        <f>IF(BS3="","",Phieu_dang_ky_du_tuyen!AA40)</f>
        <v/>
      </c>
      <c r="BV3" s="7" t="str">
        <f>IF(BS3="","",Phieu_dang_ky_du_tuyen!AG40)</f>
        <v/>
      </c>
      <c r="BW3" s="7" t="str">
        <f>IF(BS3="","",Phieu_dang_ky_du_tuyen!AM40)</f>
        <v/>
      </c>
      <c r="BX3" s="7" t="str">
        <f>IF(Phieu_dang_ky_du_tuyen!J44="","",Phieu_dang_ky_du_tuyen!J44)</f>
        <v/>
      </c>
      <c r="BY3" s="7" t="str">
        <f>IF(Phieu_dang_ky_du_tuyen!S44="","",Phieu_dang_ky_du_tuyen!S44)</f>
        <v/>
      </c>
      <c r="BZ3" s="9" t="str">
        <f>IFERROR(DATE(Phieu_dang_ky_du_tuyen!$AO$44,Phieu_dang_ky_du_tuyen!$AM$44,Phieu_dang_ky_du_tuyen!$AK$44),"")</f>
        <v/>
      </c>
      <c r="CA3" s="7" t="str">
        <f>IF(Phieu_dang_ky_du_tuyen!J46="","",Phieu_dang_ky_du_tuyen!J46)</f>
        <v/>
      </c>
      <c r="CB3" s="97" t="str">
        <f>CONCATENATE(IF(CG1="","",CG1&amp;CHAR(10)),IF(CL1="","",CL1&amp;CHAR(10)),IF(CQ1="","",CQ1&amp;CHAR(10)),IF(CV1="","",CV1&amp;CHAR(10)),IF(DA1="","",DA1))</f>
        <v/>
      </c>
      <c r="CC3" s="9" t="str">
        <f>IF(Phieu_dang_ky_du_tuyen!C52="","",Phieu_dang_ky_du_tuyen!B52&amp;"/"&amp;Phieu_dang_ky_du_tuyen!C52)</f>
        <v/>
      </c>
      <c r="CD3" s="9" t="str">
        <f>IF(Phieu_dang_ky_du_tuyen!F52="","",IF(Phieu_dang_ky_du_tuyen!E52="","",Phieu_dang_ky_du_tuyen!E52&amp;"/")&amp;Phieu_dang_ky_du_tuyen!F52)</f>
        <v/>
      </c>
      <c r="CE3" s="8" t="str">
        <f>IF(Phieu_dang_ky_du_tuyen!H52="","",Phieu_dang_ky_du_tuyen!H52)</f>
        <v/>
      </c>
      <c r="CF3" s="8" t="str">
        <f>IF(Phieu_dang_ky_du_tuyen!Q52="","",Phieu_dang_ky_du_tuyen!Q52)</f>
        <v/>
      </c>
      <c r="CG3" s="8" t="str">
        <f>IF(Phieu_dang_ky_du_tuyen!X52="","",Phieu_dang_ky_du_tuyen!X52)</f>
        <v/>
      </c>
      <c r="CH3" s="9" t="str">
        <f>IF(Phieu_dang_ky_du_tuyen!C53="","",Phieu_dang_ky_du_tuyen!B53&amp;"/"&amp;Phieu_dang_ky_du_tuyen!C53)</f>
        <v/>
      </c>
      <c r="CI3" s="9" t="str">
        <f>IF(Phieu_dang_ky_du_tuyen!F53="","",IF(Phieu_dang_ky_du_tuyen!E53="","",Phieu_dang_ky_du_tuyen!E53&amp;"/")&amp;Phieu_dang_ky_du_tuyen!F53)</f>
        <v/>
      </c>
      <c r="CJ3" s="8" t="str">
        <f>IF(Phieu_dang_ky_du_tuyen!H53="","",Phieu_dang_ky_du_tuyen!H53)</f>
        <v/>
      </c>
      <c r="CK3" s="8" t="str">
        <f>IF(Phieu_dang_ky_du_tuyen!Q53="","",Phieu_dang_ky_du_tuyen!Q53)</f>
        <v/>
      </c>
      <c r="CL3" s="8" t="str">
        <f>IF(Phieu_dang_ky_du_tuyen!X53="","",Phieu_dang_ky_du_tuyen!X53)</f>
        <v/>
      </c>
      <c r="CM3" s="9" t="str">
        <f>IF(Phieu_dang_ky_du_tuyen!C54="","",Phieu_dang_ky_du_tuyen!B54&amp;"/"&amp;Phieu_dang_ky_du_tuyen!C54)</f>
        <v/>
      </c>
      <c r="CN3" s="9" t="str">
        <f>IF(Phieu_dang_ky_du_tuyen!F54="","",IF(Phieu_dang_ky_du_tuyen!E54="","",Phieu_dang_ky_du_tuyen!E54&amp;"/")&amp;Phieu_dang_ky_du_tuyen!F54)</f>
        <v/>
      </c>
      <c r="CO3" s="8" t="str">
        <f>IF(Phieu_dang_ky_du_tuyen!H54="","",Phieu_dang_ky_du_tuyen!H54)</f>
        <v/>
      </c>
      <c r="CP3" s="8" t="str">
        <f>IF(Phieu_dang_ky_du_tuyen!Q54="","",Phieu_dang_ky_du_tuyen!Q54)</f>
        <v/>
      </c>
      <c r="CQ3" s="8" t="str">
        <f>IF(Phieu_dang_ky_du_tuyen!X54="","",Phieu_dang_ky_du_tuyen!X54)</f>
        <v/>
      </c>
      <c r="CR3" s="9" t="str">
        <f>IF(Phieu_dang_ky_du_tuyen!C55="","",Phieu_dang_ky_du_tuyen!B55&amp;"/"&amp;Phieu_dang_ky_du_tuyen!C55)</f>
        <v/>
      </c>
      <c r="CS3" s="9" t="str">
        <f>IF(Phieu_dang_ky_du_tuyen!F55="","",IF(Phieu_dang_ky_du_tuyen!E55="","",Phieu_dang_ky_du_tuyen!E55&amp;"/")&amp;Phieu_dang_ky_du_tuyen!F55)</f>
        <v/>
      </c>
      <c r="CT3" s="7" t="str">
        <f>IF(Phieu_dang_ky_du_tuyen!H55="","",Phieu_dang_ky_du_tuyen!H55)</f>
        <v/>
      </c>
      <c r="CU3" s="7" t="str">
        <f>IF(Phieu_dang_ky_du_tuyen!Q55="","",Phieu_dang_ky_du_tuyen!Q55)</f>
        <v/>
      </c>
      <c r="CV3" s="7" t="str">
        <f>IF(Phieu_dang_ky_du_tuyen!X55="","",Phieu_dang_ky_du_tuyen!X55)</f>
        <v/>
      </c>
      <c r="CW3" s="9" t="str">
        <f>IF(Phieu_dang_ky_du_tuyen!C56="","",Phieu_dang_ky_du_tuyen!B56&amp;"/"&amp;Phieu_dang_ky_du_tuyen!C56)</f>
        <v/>
      </c>
      <c r="CX3" s="9" t="str">
        <f>IF(Phieu_dang_ky_du_tuyen!F56="","",IF(Phieu_dang_ky_du_tuyen!E56="","",Phieu_dang_ky_du_tuyen!E56&amp;"/")&amp;Phieu_dang_ky_du_tuyen!F56)</f>
        <v/>
      </c>
      <c r="CY3" s="7" t="str">
        <f>IF(Phieu_dang_ky_du_tuyen!H56="","",Phieu_dang_ky_du_tuyen!H56)</f>
        <v/>
      </c>
      <c r="CZ3" s="7" t="str">
        <f>IF(Phieu_dang_ky_du_tuyen!Q56="","",Phieu_dang_ky_du_tuyen!Q56)</f>
        <v/>
      </c>
      <c r="DA3" s="7" t="str">
        <f>IF(Phieu_dang_ky_du_tuyen!X56="","",Phieu_dang_ky_du_tuyen!X56)</f>
        <v/>
      </c>
      <c r="DB3" s="7" t="str">
        <f>IF(Phieu_dang_ky_du_tuyen!B61="","",Phieu_dang_ky_du_tuyen!B61)</f>
        <v/>
      </c>
      <c r="DC3" s="7" t="str">
        <f>IF(Phieu_dang_ky_du_tuyen!Q61="","",Phieu_dang_ky_du_tuyen!Q61)</f>
        <v/>
      </c>
      <c r="DD3" s="7" t="str">
        <f>IF(Phieu_dang_ky_du_tuyen!X61="","",Phieu_dang_ky_du_tuyen!X61)</f>
        <v/>
      </c>
      <c r="DE3" s="7" t="str">
        <f>IF(Phieu_dang_ky_du_tuyen!AM61="","",Phieu_dang_ky_du_tuyen!AM61)</f>
        <v/>
      </c>
    </row>
    <row r="4" spans="1:112" x14ac:dyDescent="0.25">
      <c r="A4" s="11"/>
      <c r="B4" s="11"/>
      <c r="C4" s="12"/>
      <c r="D4" s="11"/>
      <c r="E4" s="11"/>
      <c r="F4" s="11"/>
      <c r="G4" s="11"/>
      <c r="H4" s="11"/>
      <c r="I4" s="11"/>
      <c r="J4" s="11"/>
      <c r="K4" s="84"/>
      <c r="L4" s="84"/>
      <c r="M4" s="84"/>
      <c r="N4" s="84"/>
      <c r="O4" s="84"/>
      <c r="P4" s="84"/>
      <c r="Q4" s="80"/>
      <c r="R4" s="11"/>
      <c r="S4" s="12"/>
      <c r="T4" s="11"/>
      <c r="U4" s="11"/>
      <c r="V4" s="84"/>
      <c r="W4" s="84"/>
      <c r="X4" s="84"/>
      <c r="Y4" s="80"/>
      <c r="Z4" s="11"/>
      <c r="AA4" s="11"/>
      <c r="AB4" s="106"/>
      <c r="AC4" s="106"/>
      <c r="AD4" s="106"/>
      <c r="AE4" s="106"/>
      <c r="AF4" s="106"/>
      <c r="AG4" s="111"/>
      <c r="AH4" s="84"/>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91"/>
      <c r="BL4" s="91"/>
      <c r="BM4" s="92"/>
      <c r="BN4" s="92"/>
      <c r="BO4" s="11"/>
      <c r="BP4" s="11"/>
      <c r="BQ4" s="11"/>
      <c r="BR4" s="11"/>
      <c r="BS4" s="11"/>
      <c r="BT4" s="11"/>
      <c r="BU4" s="11"/>
      <c r="BV4" s="11"/>
      <c r="BW4" s="11"/>
      <c r="BX4" s="11"/>
      <c r="BY4" s="11"/>
      <c r="BZ4" s="12"/>
      <c r="CA4" s="11"/>
      <c r="CB4" s="84"/>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row>
    <row r="5" spans="1:112" x14ac:dyDescent="0.25">
      <c r="A5" s="11"/>
      <c r="B5" s="11"/>
      <c r="C5" s="12"/>
      <c r="D5" s="11"/>
      <c r="E5" s="11"/>
      <c r="F5" s="11"/>
      <c r="G5" s="11"/>
      <c r="H5" s="11"/>
      <c r="I5" s="11"/>
      <c r="J5" s="11"/>
      <c r="K5" s="84"/>
      <c r="L5" s="84"/>
      <c r="M5" s="84"/>
      <c r="N5" s="84"/>
      <c r="O5" s="84"/>
      <c r="P5" s="84"/>
      <c r="Q5" s="80"/>
      <c r="R5" s="11"/>
      <c r="S5" s="12"/>
      <c r="T5" s="11"/>
      <c r="U5" s="11"/>
      <c r="V5" s="84"/>
      <c r="W5" s="84"/>
      <c r="X5" s="84"/>
      <c r="Y5" s="80"/>
      <c r="Z5" s="11"/>
      <c r="AA5" s="11"/>
      <c r="AB5" s="106"/>
      <c r="AC5" s="106"/>
      <c r="AD5" s="106"/>
      <c r="AE5" s="106"/>
      <c r="AF5" s="106"/>
      <c r="AG5" s="111"/>
      <c r="AH5" s="84"/>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91"/>
      <c r="BL5" s="91"/>
      <c r="BM5" s="92"/>
      <c r="BN5" s="92"/>
      <c r="BO5" s="11"/>
      <c r="BP5" s="11"/>
      <c r="BQ5" s="11"/>
      <c r="BR5" s="11"/>
      <c r="BS5" s="11"/>
      <c r="BT5" s="11"/>
      <c r="BU5" s="11"/>
      <c r="BV5" s="11"/>
      <c r="BW5" s="11"/>
      <c r="BX5" s="11"/>
      <c r="BY5" s="11"/>
      <c r="BZ5" s="12"/>
      <c r="CA5" s="11"/>
      <c r="CB5" s="84"/>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row>
    <row r="6" spans="1:112" x14ac:dyDescent="0.25">
      <c r="A6" s="11"/>
      <c r="B6" s="11"/>
      <c r="C6" s="12"/>
      <c r="D6" s="11"/>
      <c r="E6" s="11"/>
      <c r="F6" s="11"/>
      <c r="G6" s="11"/>
      <c r="H6" s="11"/>
      <c r="I6" s="11"/>
      <c r="J6" s="11"/>
      <c r="K6" s="84"/>
      <c r="L6" s="84"/>
      <c r="M6" s="84"/>
      <c r="N6" s="84"/>
      <c r="O6" s="84"/>
      <c r="P6" s="84"/>
      <c r="Q6" s="80"/>
      <c r="R6" s="11"/>
      <c r="S6" s="12"/>
      <c r="T6" s="11"/>
      <c r="U6" s="11"/>
      <c r="V6" s="84"/>
      <c r="W6" s="84"/>
      <c r="X6" s="84"/>
      <c r="Y6" s="80"/>
      <c r="Z6" s="11"/>
      <c r="AA6" s="11"/>
      <c r="AB6" s="106"/>
      <c r="AC6" s="106"/>
      <c r="AD6" s="106"/>
      <c r="AE6" s="106"/>
      <c r="AF6" s="106"/>
      <c r="AG6" s="111"/>
      <c r="AH6" s="84"/>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91"/>
      <c r="BL6" s="91"/>
      <c r="BM6" s="92"/>
      <c r="BN6" s="93"/>
      <c r="BO6" s="11"/>
      <c r="BP6" s="11"/>
      <c r="BQ6" s="11"/>
      <c r="BR6" s="11"/>
      <c r="BS6" s="11"/>
      <c r="BT6" s="11"/>
      <c r="BU6" s="11"/>
      <c r="BV6" s="11"/>
      <c r="BW6" s="11"/>
      <c r="BX6" s="11"/>
      <c r="BY6" s="11"/>
      <c r="BZ6" s="12"/>
      <c r="CA6" s="11"/>
      <c r="CB6" s="84"/>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row>
    <row r="7" spans="1:112" ht="67.5" customHeight="1" x14ac:dyDescent="0.25">
      <c r="A7" s="11"/>
      <c r="B7" s="11"/>
      <c r="C7" s="12"/>
      <c r="D7" s="11"/>
      <c r="E7" s="11"/>
      <c r="F7" s="11"/>
      <c r="G7" s="11"/>
      <c r="H7" s="11"/>
      <c r="I7" s="11"/>
      <c r="J7" s="11"/>
      <c r="K7" s="84"/>
      <c r="L7" s="84"/>
      <c r="M7" s="84"/>
      <c r="N7" s="84"/>
      <c r="O7" s="84"/>
      <c r="P7" s="84"/>
      <c r="Q7" s="80"/>
      <c r="R7" s="11"/>
      <c r="S7" s="12"/>
      <c r="T7" s="11"/>
      <c r="U7" s="11"/>
      <c r="V7" s="84"/>
      <c r="W7" s="84"/>
      <c r="X7" s="84"/>
      <c r="Y7" s="80"/>
      <c r="Z7" s="11"/>
      <c r="AA7" s="7"/>
      <c r="AB7" s="106"/>
      <c r="AC7" s="106"/>
      <c r="AD7" s="106"/>
      <c r="AE7" s="106"/>
      <c r="AF7" s="106"/>
      <c r="AG7" s="111"/>
      <c r="AH7" s="84"/>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91"/>
      <c r="BL7" s="91"/>
      <c r="BM7" s="92"/>
      <c r="BN7" s="92"/>
      <c r="BO7" s="11"/>
      <c r="BP7" s="11"/>
      <c r="BQ7" s="11"/>
      <c r="BR7" s="11"/>
      <c r="BS7" s="11"/>
      <c r="BT7" s="11"/>
      <c r="BU7" s="11"/>
      <c r="BV7" s="11"/>
      <c r="BW7" s="11"/>
      <c r="BX7" s="11"/>
      <c r="BY7" s="11"/>
      <c r="BZ7" s="12"/>
      <c r="CA7" s="11"/>
      <c r="CB7" s="84"/>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row>
    <row r="8" spans="1:112" x14ac:dyDescent="0.25">
      <c r="A8" s="11"/>
      <c r="B8" s="11"/>
      <c r="C8" s="12"/>
      <c r="D8" s="11"/>
      <c r="E8" s="11"/>
      <c r="F8" s="11"/>
      <c r="G8" s="11"/>
      <c r="H8" s="11"/>
      <c r="I8" s="11"/>
      <c r="J8" s="11"/>
      <c r="K8" s="84"/>
      <c r="L8" s="84"/>
      <c r="M8" s="84"/>
      <c r="N8" s="84"/>
      <c r="O8" s="84"/>
      <c r="P8" s="84"/>
      <c r="Q8" s="80"/>
      <c r="R8" s="11"/>
      <c r="S8" s="12"/>
      <c r="T8" s="11"/>
      <c r="U8" s="11"/>
      <c r="V8" s="84"/>
      <c r="W8" s="84"/>
      <c r="X8" s="84"/>
      <c r="Y8" s="80"/>
      <c r="Z8" s="11"/>
      <c r="AA8" s="11"/>
      <c r="AB8" s="106"/>
      <c r="AC8" s="106"/>
      <c r="AD8" s="106"/>
      <c r="AE8" s="106"/>
      <c r="AF8" s="106"/>
      <c r="AG8" s="111"/>
      <c r="AH8" s="84"/>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91"/>
      <c r="BL8" s="91"/>
      <c r="BM8" s="92"/>
      <c r="BN8" s="92"/>
      <c r="BO8" s="11"/>
      <c r="BP8" s="11"/>
      <c r="BQ8" s="11"/>
      <c r="BR8" s="11"/>
      <c r="BS8" s="11"/>
      <c r="BT8" s="11"/>
      <c r="BU8" s="11"/>
      <c r="BV8" s="11"/>
      <c r="BW8" s="11"/>
      <c r="BX8" s="11"/>
      <c r="BY8" s="11"/>
      <c r="BZ8" s="12"/>
      <c r="CA8" s="11"/>
      <c r="CB8" s="84"/>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row>
    <row r="9" spans="1:112" x14ac:dyDescent="0.25">
      <c r="A9" s="11"/>
      <c r="B9" s="11"/>
      <c r="C9" s="12"/>
      <c r="D9" s="11"/>
      <c r="E9" s="11"/>
      <c r="F9" s="11"/>
      <c r="G9" s="11"/>
      <c r="H9" s="11"/>
      <c r="I9" s="11"/>
      <c r="J9" s="11"/>
      <c r="K9" s="84"/>
      <c r="L9" s="84"/>
      <c r="M9" s="84"/>
      <c r="N9" s="84"/>
      <c r="O9" s="84"/>
      <c r="P9" s="84"/>
      <c r="Q9" s="80"/>
      <c r="R9" s="11"/>
      <c r="S9" s="12"/>
      <c r="T9" s="11"/>
      <c r="U9" s="11"/>
      <c r="V9" s="84"/>
      <c r="W9" s="84"/>
      <c r="X9" s="84"/>
      <c r="Y9" s="80"/>
      <c r="Z9" s="11"/>
      <c r="AA9" s="11"/>
      <c r="AB9" s="106"/>
      <c r="AC9" s="106"/>
      <c r="AD9" s="106"/>
      <c r="AE9" s="106"/>
      <c r="AF9" s="106"/>
      <c r="AG9" s="111"/>
      <c r="AH9" s="84"/>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91"/>
      <c r="BL9" s="91"/>
      <c r="BM9" s="92"/>
      <c r="BN9" s="92"/>
      <c r="BO9" s="11"/>
      <c r="BP9" s="11"/>
      <c r="BQ9" s="11"/>
      <c r="BR9" s="11"/>
      <c r="BS9" s="11"/>
      <c r="BT9" s="11"/>
      <c r="BU9" s="11"/>
      <c r="BV9" s="11"/>
      <c r="BW9" s="11"/>
      <c r="BX9" s="11"/>
      <c r="BY9" s="11"/>
      <c r="BZ9" s="12"/>
      <c r="CA9" s="11"/>
      <c r="CB9" s="84"/>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row>
    <row r="10" spans="1:112" x14ac:dyDescent="0.25">
      <c r="A10" s="11"/>
      <c r="B10" s="11"/>
      <c r="C10" s="12"/>
      <c r="D10" s="11"/>
      <c r="E10" s="11"/>
      <c r="F10" s="11"/>
      <c r="G10" s="11"/>
      <c r="H10" s="11"/>
      <c r="I10" s="11"/>
      <c r="J10" s="11"/>
      <c r="K10" s="84"/>
      <c r="L10" s="84"/>
      <c r="M10" s="84"/>
      <c r="N10" s="84"/>
      <c r="O10" s="84"/>
      <c r="P10" s="84"/>
      <c r="Q10" s="80"/>
      <c r="R10" s="11"/>
      <c r="S10" s="12"/>
      <c r="T10" s="11"/>
      <c r="U10" s="11"/>
      <c r="V10" s="84"/>
      <c r="W10" s="84"/>
      <c r="X10" s="84"/>
      <c r="Y10" s="80"/>
      <c r="Z10" s="11"/>
      <c r="AA10" s="11"/>
      <c r="AB10" s="106"/>
      <c r="AC10" s="106"/>
      <c r="AD10" s="106"/>
      <c r="AE10" s="106"/>
      <c r="AF10" s="106"/>
      <c r="AG10" s="111"/>
      <c r="AH10" s="84"/>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91"/>
      <c r="BL10" s="91"/>
      <c r="BM10" s="92"/>
      <c r="BN10" s="92"/>
      <c r="BO10" s="11"/>
      <c r="BP10" s="11"/>
      <c r="BQ10" s="11"/>
      <c r="BR10" s="11"/>
      <c r="BS10" s="11"/>
      <c r="BT10" s="11"/>
      <c r="BU10" s="11"/>
      <c r="BV10" s="11"/>
      <c r="BW10" s="11"/>
      <c r="BX10" s="11"/>
      <c r="BY10" s="11"/>
      <c r="BZ10" s="12"/>
      <c r="CA10" s="11"/>
      <c r="CB10" s="84"/>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row>
    <row r="11" spans="1:112" x14ac:dyDescent="0.25">
      <c r="A11" s="11"/>
      <c r="B11" s="11"/>
      <c r="C11" s="12"/>
      <c r="D11" s="11"/>
      <c r="E11" s="11"/>
      <c r="F11" s="11"/>
      <c r="G11" s="11"/>
      <c r="H11" s="11"/>
      <c r="I11" s="11"/>
      <c r="J11" s="11"/>
      <c r="K11" s="84"/>
      <c r="L11" s="84"/>
      <c r="M11" s="84"/>
      <c r="N11" s="84"/>
      <c r="O11" s="84"/>
      <c r="P11" s="84"/>
      <c r="Q11" s="80"/>
      <c r="R11" s="11"/>
      <c r="S11" s="12"/>
      <c r="T11" s="11"/>
      <c r="U11" s="11"/>
      <c r="V11" s="84"/>
      <c r="W11" s="84"/>
      <c r="X11" s="84"/>
      <c r="Y11" s="80"/>
      <c r="Z11" s="11"/>
      <c r="AA11" s="11"/>
      <c r="AB11" s="106"/>
      <c r="AC11" s="106"/>
      <c r="AD11" s="106"/>
      <c r="AE11" s="106"/>
      <c r="AF11" s="106"/>
      <c r="AG11" s="111"/>
      <c r="AH11" s="84"/>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91"/>
      <c r="BL11" s="91"/>
      <c r="BM11" s="92"/>
      <c r="BN11" s="92"/>
      <c r="BO11" s="11"/>
      <c r="BP11" s="11"/>
      <c r="BQ11" s="11"/>
      <c r="BR11" s="11"/>
      <c r="BS11" s="11"/>
      <c r="BT11" s="11"/>
      <c r="BU11" s="11"/>
      <c r="BV11" s="11"/>
      <c r="BW11" s="11"/>
      <c r="BX11" s="11"/>
      <c r="BY11" s="11"/>
      <c r="BZ11" s="12"/>
      <c r="CA11" s="11"/>
      <c r="CB11" s="84"/>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row>
    <row r="12" spans="1:112" x14ac:dyDescent="0.25">
      <c r="A12" s="11"/>
      <c r="B12" s="11"/>
      <c r="C12" s="12"/>
      <c r="D12" s="11"/>
      <c r="E12" s="11"/>
      <c r="F12" s="11"/>
      <c r="G12" s="11"/>
      <c r="H12" s="11"/>
      <c r="I12" s="11"/>
      <c r="J12" s="11"/>
      <c r="K12" s="84"/>
      <c r="L12" s="84"/>
      <c r="M12" s="84"/>
      <c r="N12" s="84"/>
      <c r="O12" s="84"/>
      <c r="P12" s="84"/>
      <c r="Q12" s="80"/>
      <c r="R12" s="11"/>
      <c r="S12" s="12"/>
      <c r="T12" s="11"/>
      <c r="U12" s="11"/>
      <c r="V12" s="84"/>
      <c r="W12" s="84"/>
      <c r="X12" s="84"/>
      <c r="Y12" s="80"/>
      <c r="Z12" s="11"/>
      <c r="AA12" s="11"/>
      <c r="AB12" s="106"/>
      <c r="AC12" s="106"/>
      <c r="AD12" s="106"/>
      <c r="AE12" s="106"/>
      <c r="AF12" s="106"/>
      <c r="AG12" s="111"/>
      <c r="AH12" s="84"/>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91"/>
      <c r="BL12" s="91"/>
      <c r="BM12" s="92"/>
      <c r="BN12" s="92"/>
      <c r="BO12" s="11"/>
      <c r="BP12" s="11"/>
      <c r="BQ12" s="11"/>
      <c r="BR12" s="11"/>
      <c r="BS12" s="11"/>
      <c r="BT12" s="11"/>
      <c r="BU12" s="11"/>
      <c r="BV12" s="11"/>
      <c r="BW12" s="11"/>
      <c r="BX12" s="11"/>
      <c r="BY12" s="11"/>
      <c r="BZ12" s="12"/>
      <c r="CA12" s="11"/>
      <c r="CB12" s="84"/>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row>
    <row r="13" spans="1:112" x14ac:dyDescent="0.25">
      <c r="A13" s="11"/>
      <c r="B13" s="11"/>
      <c r="C13" s="12"/>
      <c r="D13" s="11"/>
      <c r="E13" s="11"/>
      <c r="F13" s="11"/>
      <c r="G13" s="11"/>
      <c r="H13" s="11"/>
      <c r="I13" s="11"/>
      <c r="J13" s="11"/>
      <c r="K13" s="84"/>
      <c r="L13" s="84"/>
      <c r="M13" s="84"/>
      <c r="N13" s="84"/>
      <c r="O13" s="84"/>
      <c r="P13" s="84"/>
      <c r="Q13" s="80"/>
      <c r="R13" s="11"/>
      <c r="S13" s="12"/>
      <c r="T13" s="11"/>
      <c r="U13" s="11"/>
      <c r="V13" s="84"/>
      <c r="W13" s="84"/>
      <c r="X13" s="84"/>
      <c r="Y13" s="80"/>
      <c r="Z13" s="11"/>
      <c r="AA13" s="11"/>
      <c r="AB13" s="106"/>
      <c r="AC13" s="106"/>
      <c r="AD13" s="106"/>
      <c r="AE13" s="106"/>
      <c r="AF13" s="106"/>
      <c r="AG13" s="111"/>
      <c r="AH13" s="84"/>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91"/>
      <c r="BL13" s="91"/>
      <c r="BM13" s="92"/>
      <c r="BN13" s="92"/>
      <c r="BO13" s="11"/>
      <c r="BP13" s="11"/>
      <c r="BQ13" s="11"/>
      <c r="BR13" s="11"/>
      <c r="BS13" s="11"/>
      <c r="BT13" s="11"/>
      <c r="BU13" s="11"/>
      <c r="BV13" s="11"/>
      <c r="BW13" s="11"/>
      <c r="BX13" s="11"/>
      <c r="BY13" s="11"/>
      <c r="BZ13" s="12"/>
      <c r="CA13" s="11"/>
      <c r="CB13" s="84"/>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row>
    <row r="14" spans="1:112" x14ac:dyDescent="0.25">
      <c r="A14" s="11"/>
      <c r="B14" s="11"/>
      <c r="C14" s="12"/>
      <c r="D14" s="11"/>
      <c r="E14" s="11"/>
      <c r="F14" s="11"/>
      <c r="G14" s="11"/>
      <c r="H14" s="11"/>
      <c r="I14" s="11"/>
      <c r="J14" s="11"/>
      <c r="K14" s="84"/>
      <c r="L14" s="84"/>
      <c r="M14" s="84"/>
      <c r="N14" s="84"/>
      <c r="O14" s="84"/>
      <c r="P14" s="84"/>
      <c r="Q14" s="80"/>
      <c r="R14" s="11"/>
      <c r="S14" s="12"/>
      <c r="T14" s="11"/>
      <c r="U14" s="11"/>
      <c r="V14" s="84"/>
      <c r="W14" s="84"/>
      <c r="X14" s="84"/>
      <c r="Y14" s="80"/>
      <c r="Z14" s="11"/>
      <c r="AA14" s="11"/>
      <c r="AB14" s="106"/>
      <c r="AC14" s="106"/>
      <c r="AD14" s="106"/>
      <c r="AE14" s="106"/>
      <c r="AF14" s="106"/>
      <c r="AG14" s="111"/>
      <c r="AH14" s="84"/>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91"/>
      <c r="BL14" s="91"/>
      <c r="BM14" s="92"/>
      <c r="BN14" s="92"/>
      <c r="BO14" s="11"/>
      <c r="BP14" s="11"/>
      <c r="BQ14" s="11"/>
      <c r="BR14" s="11"/>
      <c r="BS14" s="11"/>
      <c r="BT14" s="11"/>
      <c r="BU14" s="11"/>
      <c r="BV14" s="11"/>
      <c r="BW14" s="11"/>
      <c r="BX14" s="11"/>
      <c r="BY14" s="11"/>
      <c r="BZ14" s="12"/>
      <c r="CA14" s="11"/>
      <c r="CB14" s="84"/>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row>
    <row r="15" spans="1:112" x14ac:dyDescent="0.25">
      <c r="A15" s="11"/>
      <c r="B15" s="11"/>
      <c r="C15" s="12"/>
      <c r="D15" s="11"/>
      <c r="E15" s="11"/>
      <c r="F15" s="11"/>
      <c r="G15" s="11"/>
      <c r="H15" s="11"/>
      <c r="I15" s="11"/>
      <c r="J15" s="11"/>
      <c r="K15" s="84"/>
      <c r="L15" s="84"/>
      <c r="M15" s="84"/>
      <c r="N15" s="84"/>
      <c r="O15" s="84"/>
      <c r="P15" s="84"/>
      <c r="Q15" s="80"/>
      <c r="R15" s="11"/>
      <c r="S15" s="12"/>
      <c r="T15" s="11"/>
      <c r="U15" s="11"/>
      <c r="V15" s="84"/>
      <c r="W15" s="84"/>
      <c r="X15" s="84"/>
      <c r="Y15" s="80"/>
      <c r="Z15" s="11"/>
      <c r="AA15" s="11"/>
      <c r="AB15" s="106"/>
      <c r="AC15" s="106"/>
      <c r="AD15" s="106"/>
      <c r="AE15" s="106"/>
      <c r="AF15" s="106"/>
      <c r="AG15" s="111"/>
      <c r="AH15" s="84"/>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91"/>
      <c r="BL15" s="91"/>
      <c r="BM15" s="92"/>
      <c r="BN15" s="92"/>
      <c r="BO15" s="11"/>
      <c r="BP15" s="11"/>
      <c r="BQ15" s="11"/>
      <c r="BR15" s="11"/>
      <c r="BS15" s="11"/>
      <c r="BT15" s="11"/>
      <c r="BU15" s="11"/>
      <c r="BV15" s="11"/>
      <c r="BW15" s="11"/>
      <c r="BX15" s="11"/>
      <c r="BY15" s="11"/>
      <c r="BZ15" s="12"/>
      <c r="CA15" s="11"/>
      <c r="CB15" s="84"/>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row>
    <row r="16" spans="1:112" x14ac:dyDescent="0.25">
      <c r="A16" s="11"/>
      <c r="B16" s="11"/>
      <c r="C16" s="12"/>
      <c r="D16" s="11"/>
      <c r="E16" s="11"/>
      <c r="F16" s="11"/>
      <c r="G16" s="11"/>
      <c r="H16" s="11"/>
      <c r="I16" s="11"/>
      <c r="J16" s="11"/>
      <c r="K16" s="84"/>
      <c r="L16" s="84"/>
      <c r="M16" s="84"/>
      <c r="N16" s="84"/>
      <c r="O16" s="84"/>
      <c r="P16" s="84"/>
      <c r="Q16" s="80"/>
      <c r="R16" s="11"/>
      <c r="S16" s="12"/>
      <c r="T16" s="11"/>
      <c r="U16" s="11"/>
      <c r="V16" s="84"/>
      <c r="W16" s="84"/>
      <c r="X16" s="84"/>
      <c r="Y16" s="80"/>
      <c r="Z16" s="11"/>
      <c r="AA16" s="11"/>
      <c r="AB16" s="106"/>
      <c r="AC16" s="106"/>
      <c r="AD16" s="106"/>
      <c r="AE16" s="106"/>
      <c r="AF16" s="106"/>
      <c r="AG16" s="111"/>
      <c r="AH16" s="84"/>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91"/>
      <c r="BL16" s="91"/>
      <c r="BM16" s="92"/>
      <c r="BN16" s="92"/>
      <c r="BO16" s="11"/>
      <c r="BP16" s="11"/>
      <c r="BQ16" s="11"/>
      <c r="BR16" s="11"/>
      <c r="BS16" s="11"/>
      <c r="BT16" s="11"/>
      <c r="BU16" s="11"/>
      <c r="BV16" s="11"/>
      <c r="BW16" s="11"/>
      <c r="BX16" s="11"/>
      <c r="BY16" s="11"/>
      <c r="BZ16" s="12"/>
      <c r="CA16" s="11"/>
      <c r="CB16" s="84"/>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row>
    <row r="17" spans="1:109" x14ac:dyDescent="0.25">
      <c r="A17" s="11"/>
      <c r="B17" s="11"/>
      <c r="C17" s="12"/>
      <c r="D17" s="11"/>
      <c r="E17" s="11"/>
      <c r="F17" s="11"/>
      <c r="G17" s="11"/>
      <c r="H17" s="11"/>
      <c r="I17" s="11"/>
      <c r="J17" s="11"/>
      <c r="K17" s="84"/>
      <c r="L17" s="84"/>
      <c r="M17" s="84"/>
      <c r="N17" s="84"/>
      <c r="O17" s="84"/>
      <c r="P17" s="84"/>
      <c r="Q17" s="80"/>
      <c r="R17" s="11"/>
      <c r="S17" s="12"/>
      <c r="T17" s="11"/>
      <c r="U17" s="11"/>
      <c r="V17" s="84"/>
      <c r="W17" s="84"/>
      <c r="X17" s="84"/>
      <c r="Y17" s="80"/>
      <c r="Z17" s="11"/>
      <c r="AA17" s="11"/>
      <c r="AB17" s="106"/>
      <c r="AC17" s="106"/>
      <c r="AD17" s="106"/>
      <c r="AE17" s="106"/>
      <c r="AF17" s="106"/>
      <c r="AG17" s="111"/>
      <c r="AH17" s="84"/>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91"/>
      <c r="BL17" s="91"/>
      <c r="BM17" s="92"/>
      <c r="BN17" s="92"/>
      <c r="BO17" s="11"/>
      <c r="BP17" s="11"/>
      <c r="BQ17" s="11"/>
      <c r="BR17" s="11"/>
      <c r="BS17" s="11"/>
      <c r="BT17" s="11"/>
      <c r="BU17" s="11"/>
      <c r="BV17" s="11"/>
      <c r="BW17" s="11"/>
      <c r="BX17" s="11"/>
      <c r="BY17" s="11"/>
      <c r="BZ17" s="12"/>
      <c r="CA17" s="11"/>
      <c r="CB17" s="84"/>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row>
    <row r="18" spans="1:109" x14ac:dyDescent="0.25">
      <c r="A18" s="11"/>
      <c r="B18" s="11"/>
      <c r="C18" s="12"/>
      <c r="D18" s="11"/>
      <c r="E18" s="11"/>
      <c r="F18" s="11"/>
      <c r="G18" s="11"/>
      <c r="H18" s="11"/>
      <c r="I18" s="11"/>
      <c r="J18" s="11"/>
      <c r="K18" s="84"/>
      <c r="L18" s="84"/>
      <c r="M18" s="84"/>
      <c r="N18" s="84"/>
      <c r="O18" s="84"/>
      <c r="P18" s="84"/>
      <c r="Q18" s="80"/>
      <c r="R18" s="11"/>
      <c r="S18" s="12"/>
      <c r="T18" s="11"/>
      <c r="U18" s="11"/>
      <c r="V18" s="84"/>
      <c r="W18" s="84"/>
      <c r="X18" s="84"/>
      <c r="Y18" s="80"/>
      <c r="Z18" s="11"/>
      <c r="AA18" s="11"/>
      <c r="AB18" s="106"/>
      <c r="AC18" s="106"/>
      <c r="AD18" s="106"/>
      <c r="AE18" s="106"/>
      <c r="AF18" s="106"/>
      <c r="AG18" s="111"/>
      <c r="AH18" s="84"/>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91"/>
      <c r="BL18" s="91"/>
      <c r="BM18" s="92"/>
      <c r="BN18" s="92"/>
      <c r="BO18" s="11"/>
      <c r="BP18" s="11"/>
      <c r="BQ18" s="11"/>
      <c r="BR18" s="11"/>
      <c r="BS18" s="11"/>
      <c r="BT18" s="11"/>
      <c r="BU18" s="11"/>
      <c r="BV18" s="11"/>
      <c r="BW18" s="11"/>
      <c r="BX18" s="11"/>
      <c r="BY18" s="11"/>
      <c r="BZ18" s="12"/>
      <c r="CA18" s="11"/>
      <c r="CB18" s="84"/>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row>
    <row r="19" spans="1:109" x14ac:dyDescent="0.25">
      <c r="A19" s="11"/>
      <c r="B19" s="11"/>
      <c r="C19" s="12"/>
      <c r="D19" s="11"/>
      <c r="E19" s="11"/>
      <c r="F19" s="11"/>
      <c r="G19" s="11"/>
      <c r="H19" s="11"/>
      <c r="I19" s="11"/>
      <c r="J19" s="11"/>
      <c r="K19" s="84"/>
      <c r="L19" s="84"/>
      <c r="M19" s="84"/>
      <c r="N19" s="84"/>
      <c r="O19" s="84"/>
      <c r="P19" s="84"/>
      <c r="Q19" s="80"/>
      <c r="R19" s="11"/>
      <c r="S19" s="12"/>
      <c r="T19" s="11"/>
      <c r="U19" s="11"/>
      <c r="V19" s="84"/>
      <c r="W19" s="84"/>
      <c r="X19" s="84"/>
      <c r="Y19" s="80"/>
      <c r="Z19" s="11"/>
      <c r="AA19" s="11"/>
      <c r="AB19" s="106"/>
      <c r="AC19" s="106"/>
      <c r="AD19" s="106"/>
      <c r="AE19" s="106"/>
      <c r="AF19" s="106"/>
      <c r="AG19" s="111"/>
      <c r="AH19" s="84"/>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91"/>
      <c r="BL19" s="91"/>
      <c r="BM19" s="92"/>
      <c r="BN19" s="92"/>
      <c r="BO19" s="11"/>
      <c r="BP19" s="11"/>
      <c r="BQ19" s="11"/>
      <c r="BR19" s="11"/>
      <c r="BS19" s="11"/>
      <c r="BT19" s="11"/>
      <c r="BU19" s="11"/>
      <c r="BV19" s="11"/>
      <c r="BW19" s="11"/>
      <c r="BX19" s="11"/>
      <c r="BY19" s="11"/>
      <c r="BZ19" s="12"/>
      <c r="CA19" s="11"/>
      <c r="CB19" s="84"/>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row>
    <row r="20" spans="1:109" x14ac:dyDescent="0.25">
      <c r="A20" s="11"/>
      <c r="B20" s="11"/>
      <c r="C20" s="12"/>
      <c r="D20" s="11"/>
      <c r="E20" s="11"/>
      <c r="F20" s="11"/>
      <c r="G20" s="11"/>
      <c r="H20" s="11"/>
      <c r="I20" s="11"/>
      <c r="J20" s="11"/>
      <c r="K20" s="84"/>
      <c r="L20" s="84"/>
      <c r="M20" s="84"/>
      <c r="N20" s="84"/>
      <c r="O20" s="84"/>
      <c r="P20" s="84"/>
      <c r="Q20" s="80"/>
      <c r="R20" s="11"/>
      <c r="S20" s="12"/>
      <c r="T20" s="11"/>
      <c r="U20" s="11"/>
      <c r="V20" s="84"/>
      <c r="W20" s="84"/>
      <c r="X20" s="84"/>
      <c r="Y20" s="80"/>
      <c r="Z20" s="11"/>
      <c r="AA20" s="11"/>
      <c r="AB20" s="106"/>
      <c r="AC20" s="106"/>
      <c r="AD20" s="106"/>
      <c r="AE20" s="106"/>
      <c r="AF20" s="106"/>
      <c r="AG20" s="111"/>
      <c r="AH20" s="84"/>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91"/>
      <c r="BL20" s="91"/>
      <c r="BM20" s="92"/>
      <c r="BN20" s="92"/>
      <c r="BO20" s="11"/>
      <c r="BP20" s="11"/>
      <c r="BQ20" s="11"/>
      <c r="BR20" s="11"/>
      <c r="BS20" s="11"/>
      <c r="BT20" s="11"/>
      <c r="BU20" s="11"/>
      <c r="BV20" s="11"/>
      <c r="BW20" s="11"/>
      <c r="BX20" s="11"/>
      <c r="BY20" s="11"/>
      <c r="BZ20" s="12"/>
      <c r="CA20" s="11"/>
      <c r="CB20" s="84"/>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row>
    <row r="21" spans="1:109" ht="15.75" customHeight="1" x14ac:dyDescent="0.25">
      <c r="A21" s="11"/>
      <c r="B21" s="11"/>
      <c r="C21" s="12"/>
      <c r="D21" s="11"/>
      <c r="E21" s="11"/>
      <c r="F21" s="11"/>
      <c r="G21" s="11"/>
      <c r="H21" s="11"/>
      <c r="I21" s="11"/>
      <c r="J21" s="11"/>
      <c r="K21" s="84"/>
      <c r="L21" s="84"/>
      <c r="M21" s="84"/>
      <c r="N21" s="84"/>
      <c r="O21" s="84"/>
      <c r="P21" s="84"/>
      <c r="Q21" s="80"/>
      <c r="R21" s="11"/>
      <c r="S21" s="12"/>
      <c r="T21" s="11"/>
      <c r="U21" s="11"/>
      <c r="V21" s="84"/>
      <c r="W21" s="84"/>
      <c r="X21" s="84"/>
      <c r="Y21" s="80"/>
      <c r="Z21" s="11"/>
      <c r="AA21" s="11"/>
      <c r="AB21" s="106"/>
      <c r="AC21" s="106"/>
      <c r="AD21" s="106"/>
      <c r="AE21" s="106"/>
      <c r="AF21" s="106"/>
      <c r="AG21" s="111"/>
      <c r="AH21" s="84"/>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91"/>
      <c r="BL21" s="91"/>
      <c r="BM21" s="92"/>
      <c r="BN21" s="92"/>
      <c r="BO21" s="11"/>
      <c r="BP21" s="11"/>
      <c r="BQ21" s="11"/>
      <c r="BR21" s="11"/>
      <c r="BS21" s="11"/>
      <c r="BT21" s="11"/>
      <c r="BU21" s="11"/>
      <c r="BV21" s="11"/>
      <c r="BW21" s="11"/>
      <c r="BX21" s="11"/>
      <c r="BY21" s="11"/>
      <c r="BZ21" s="12"/>
      <c r="CA21" s="11"/>
      <c r="CB21" s="84"/>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row>
    <row r="22" spans="1:109" ht="15.75" customHeight="1" x14ac:dyDescent="0.25">
      <c r="A22" s="11"/>
      <c r="B22" s="11"/>
      <c r="C22" s="12"/>
      <c r="D22" s="11"/>
      <c r="E22" s="11"/>
      <c r="F22" s="11"/>
      <c r="G22" s="11"/>
      <c r="H22" s="11"/>
      <c r="I22" s="11"/>
      <c r="J22" s="11"/>
      <c r="K22" s="84"/>
      <c r="L22" s="84"/>
      <c r="M22" s="84"/>
      <c r="N22" s="84"/>
      <c r="O22" s="84"/>
      <c r="P22" s="84"/>
      <c r="Q22" s="80"/>
      <c r="R22" s="11"/>
      <c r="S22" s="12"/>
      <c r="T22" s="11"/>
      <c r="U22" s="11"/>
      <c r="V22" s="84"/>
      <c r="W22" s="84"/>
      <c r="X22" s="84"/>
      <c r="Y22" s="80"/>
      <c r="Z22" s="11"/>
      <c r="AA22" s="11"/>
      <c r="AB22" s="106"/>
      <c r="AC22" s="106"/>
      <c r="AD22" s="106"/>
      <c r="AE22" s="106"/>
      <c r="AF22" s="106"/>
      <c r="AG22" s="111"/>
      <c r="AH22" s="84"/>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91"/>
      <c r="BL22" s="91"/>
      <c r="BM22" s="92"/>
      <c r="BN22" s="92"/>
      <c r="BO22" s="11"/>
      <c r="BP22" s="11"/>
      <c r="BQ22" s="11"/>
      <c r="BR22" s="11"/>
      <c r="BS22" s="11"/>
      <c r="BT22" s="11"/>
      <c r="BU22" s="11"/>
      <c r="BV22" s="11"/>
      <c r="BW22" s="11"/>
      <c r="BX22" s="11"/>
      <c r="BY22" s="11"/>
      <c r="BZ22" s="12"/>
      <c r="CA22" s="11"/>
      <c r="CB22" s="84"/>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row>
    <row r="23" spans="1:109" ht="15.75" customHeight="1" x14ac:dyDescent="0.25">
      <c r="A23" s="11"/>
      <c r="B23" s="11"/>
      <c r="C23" s="12"/>
      <c r="D23" s="11"/>
      <c r="E23" s="11"/>
      <c r="F23" s="11"/>
      <c r="G23" s="11"/>
      <c r="H23" s="11"/>
      <c r="I23" s="11"/>
      <c r="J23" s="11"/>
      <c r="K23" s="84"/>
      <c r="L23" s="84"/>
      <c r="M23" s="84"/>
      <c r="N23" s="84"/>
      <c r="O23" s="84"/>
      <c r="P23" s="84"/>
      <c r="Q23" s="80"/>
      <c r="R23" s="11"/>
      <c r="S23" s="12"/>
      <c r="T23" s="11"/>
      <c r="U23" s="11"/>
      <c r="V23" s="84"/>
      <c r="W23" s="84"/>
      <c r="X23" s="84"/>
      <c r="Y23" s="80"/>
      <c r="Z23" s="11"/>
      <c r="AA23" s="11"/>
      <c r="AB23" s="106"/>
      <c r="AC23" s="106"/>
      <c r="AD23" s="106"/>
      <c r="AE23" s="106"/>
      <c r="AF23" s="106"/>
      <c r="AG23" s="111"/>
      <c r="AH23" s="84"/>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91"/>
      <c r="BL23" s="91"/>
      <c r="BM23" s="92"/>
      <c r="BN23" s="92"/>
      <c r="BO23" s="11"/>
      <c r="BP23" s="11"/>
      <c r="BQ23" s="11"/>
      <c r="BR23" s="11"/>
      <c r="BS23" s="11"/>
      <c r="BT23" s="11"/>
      <c r="BU23" s="11"/>
      <c r="BV23" s="11"/>
      <c r="BW23" s="11"/>
      <c r="BX23" s="11"/>
      <c r="BY23" s="11"/>
      <c r="BZ23" s="12"/>
      <c r="CA23" s="11"/>
      <c r="CB23" s="84"/>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row>
    <row r="24" spans="1:109" ht="15.75" customHeight="1" x14ac:dyDescent="0.25">
      <c r="A24" s="11"/>
      <c r="B24" s="11"/>
      <c r="C24" s="12"/>
      <c r="D24" s="11"/>
      <c r="E24" s="11"/>
      <c r="F24" s="11"/>
      <c r="G24" s="11"/>
      <c r="H24" s="11"/>
      <c r="I24" s="11"/>
      <c r="J24" s="11"/>
      <c r="K24" s="84"/>
      <c r="L24" s="84"/>
      <c r="M24" s="84"/>
      <c r="N24" s="84"/>
      <c r="O24" s="84"/>
      <c r="P24" s="84"/>
      <c r="Q24" s="80"/>
      <c r="R24" s="11"/>
      <c r="S24" s="12"/>
      <c r="T24" s="11"/>
      <c r="U24" s="11"/>
      <c r="V24" s="84"/>
      <c r="W24" s="84"/>
      <c r="X24" s="84"/>
      <c r="Y24" s="80"/>
      <c r="Z24" s="11"/>
      <c r="AA24" s="11"/>
      <c r="AB24" s="106"/>
      <c r="AC24" s="106"/>
      <c r="AD24" s="106"/>
      <c r="AE24" s="106"/>
      <c r="AF24" s="106"/>
      <c r="AG24" s="111"/>
      <c r="AH24" s="84"/>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91"/>
      <c r="BL24" s="91"/>
      <c r="BM24" s="92"/>
      <c r="BN24" s="92"/>
      <c r="BO24" s="11"/>
      <c r="BP24" s="11"/>
      <c r="BQ24" s="11"/>
      <c r="BR24" s="11"/>
      <c r="BS24" s="11"/>
      <c r="BT24" s="11"/>
      <c r="BU24" s="11"/>
      <c r="BV24" s="11"/>
      <c r="BW24" s="11"/>
      <c r="BX24" s="11"/>
      <c r="BY24" s="11"/>
      <c r="BZ24" s="12"/>
      <c r="CA24" s="11"/>
      <c r="CB24" s="84"/>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row>
    <row r="25" spans="1:109" ht="15.75" customHeight="1" x14ac:dyDescent="0.25">
      <c r="A25" s="11"/>
      <c r="B25" s="11"/>
      <c r="C25" s="12"/>
      <c r="D25" s="11"/>
      <c r="E25" s="11"/>
      <c r="F25" s="11"/>
      <c r="G25" s="11"/>
      <c r="H25" s="11"/>
      <c r="I25" s="11"/>
      <c r="J25" s="11"/>
      <c r="K25" s="84"/>
      <c r="L25" s="84"/>
      <c r="M25" s="84"/>
      <c r="N25" s="84"/>
      <c r="O25" s="84"/>
      <c r="P25" s="84"/>
      <c r="Q25" s="80"/>
      <c r="R25" s="11"/>
      <c r="S25" s="12"/>
      <c r="T25" s="11"/>
      <c r="U25" s="11"/>
      <c r="V25" s="84"/>
      <c r="W25" s="84"/>
      <c r="X25" s="84"/>
      <c r="Y25" s="80"/>
      <c r="Z25" s="11"/>
      <c r="AA25" s="11"/>
      <c r="AB25" s="106"/>
      <c r="AC25" s="106"/>
      <c r="AD25" s="106"/>
      <c r="AE25" s="106"/>
      <c r="AF25" s="106"/>
      <c r="AG25" s="111"/>
      <c r="AH25" s="84"/>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91"/>
      <c r="BL25" s="91"/>
      <c r="BM25" s="92"/>
      <c r="BN25" s="92"/>
      <c r="BO25" s="11"/>
      <c r="BP25" s="11"/>
      <c r="BQ25" s="11"/>
      <c r="BR25" s="11"/>
      <c r="BS25" s="11"/>
      <c r="BT25" s="11"/>
      <c r="BU25" s="11"/>
      <c r="BV25" s="11"/>
      <c r="BW25" s="11"/>
      <c r="BX25" s="11"/>
      <c r="BY25" s="11"/>
      <c r="BZ25" s="12"/>
      <c r="CA25" s="11"/>
      <c r="CB25" s="84"/>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row>
    <row r="26" spans="1:109" ht="15.75" customHeight="1" x14ac:dyDescent="0.25">
      <c r="A26" s="11"/>
      <c r="B26" s="11"/>
      <c r="C26" s="12"/>
      <c r="D26" s="11"/>
      <c r="E26" s="11"/>
      <c r="F26" s="11"/>
      <c r="G26" s="11"/>
      <c r="H26" s="11"/>
      <c r="I26" s="11"/>
      <c r="J26" s="11"/>
      <c r="K26" s="84"/>
      <c r="L26" s="84"/>
      <c r="M26" s="84"/>
      <c r="N26" s="84"/>
      <c r="O26" s="84"/>
      <c r="P26" s="84"/>
      <c r="Q26" s="80"/>
      <c r="R26" s="11"/>
      <c r="S26" s="12"/>
      <c r="T26" s="11"/>
      <c r="U26" s="11"/>
      <c r="V26" s="84"/>
      <c r="W26" s="84"/>
      <c r="X26" s="84"/>
      <c r="Y26" s="80"/>
      <c r="Z26" s="11"/>
      <c r="AA26" s="11"/>
      <c r="AB26" s="106"/>
      <c r="AC26" s="106"/>
      <c r="AD26" s="106"/>
      <c r="AE26" s="106"/>
      <c r="AF26" s="106"/>
      <c r="AG26" s="111"/>
      <c r="AH26" s="84"/>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91"/>
      <c r="BL26" s="91"/>
      <c r="BM26" s="92"/>
      <c r="BN26" s="92"/>
      <c r="BO26" s="11"/>
      <c r="BP26" s="11"/>
      <c r="BQ26" s="11"/>
      <c r="BR26" s="11"/>
      <c r="BS26" s="11"/>
      <c r="BT26" s="11"/>
      <c r="BU26" s="11"/>
      <c r="BV26" s="11"/>
      <c r="BW26" s="11"/>
      <c r="BX26" s="11"/>
      <c r="BY26" s="11"/>
      <c r="BZ26" s="12"/>
      <c r="CA26" s="11"/>
      <c r="CB26" s="84"/>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row>
    <row r="27" spans="1:109" ht="15.75" customHeight="1" x14ac:dyDescent="0.25">
      <c r="A27" s="11"/>
      <c r="B27" s="11"/>
      <c r="C27" s="12"/>
      <c r="D27" s="11"/>
      <c r="E27" s="11"/>
      <c r="F27" s="11"/>
      <c r="G27" s="11"/>
      <c r="H27" s="11"/>
      <c r="I27" s="11"/>
      <c r="J27" s="11"/>
      <c r="K27" s="84"/>
      <c r="L27" s="84"/>
      <c r="M27" s="84"/>
      <c r="N27" s="84"/>
      <c r="O27" s="84"/>
      <c r="P27" s="84"/>
      <c r="Q27" s="80"/>
      <c r="R27" s="11"/>
      <c r="S27" s="12"/>
      <c r="T27" s="11"/>
      <c r="U27" s="11"/>
      <c r="V27" s="84"/>
      <c r="W27" s="84"/>
      <c r="X27" s="84"/>
      <c r="Y27" s="80"/>
      <c r="Z27" s="11"/>
      <c r="AA27" s="11"/>
      <c r="AB27" s="106"/>
      <c r="AC27" s="106"/>
      <c r="AD27" s="106"/>
      <c r="AE27" s="106"/>
      <c r="AF27" s="106"/>
      <c r="AG27" s="111"/>
      <c r="AH27" s="84"/>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91"/>
      <c r="BL27" s="91"/>
      <c r="BM27" s="92"/>
      <c r="BN27" s="92"/>
      <c r="BO27" s="11"/>
      <c r="BP27" s="11"/>
      <c r="BQ27" s="11"/>
      <c r="BR27" s="11"/>
      <c r="BS27" s="11"/>
      <c r="BT27" s="11"/>
      <c r="BU27" s="11"/>
      <c r="BV27" s="11"/>
      <c r="BW27" s="11"/>
      <c r="BX27" s="11"/>
      <c r="BY27" s="11"/>
      <c r="BZ27" s="12"/>
      <c r="CA27" s="11"/>
      <c r="CB27" s="84"/>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row>
    <row r="28" spans="1:109" ht="15.75" customHeight="1" x14ac:dyDescent="0.25">
      <c r="A28" s="11"/>
      <c r="B28" s="11"/>
      <c r="C28" s="12"/>
      <c r="D28" s="11"/>
      <c r="E28" s="11"/>
      <c r="F28" s="11"/>
      <c r="G28" s="11"/>
      <c r="H28" s="11"/>
      <c r="I28" s="11"/>
      <c r="J28" s="11"/>
      <c r="K28" s="84"/>
      <c r="L28" s="84"/>
      <c r="M28" s="84"/>
      <c r="N28" s="84"/>
      <c r="O28" s="84"/>
      <c r="P28" s="84"/>
      <c r="Q28" s="80"/>
      <c r="R28" s="11"/>
      <c r="S28" s="12"/>
      <c r="T28" s="11"/>
      <c r="U28" s="11"/>
      <c r="V28" s="84"/>
      <c r="W28" s="84"/>
      <c r="X28" s="84"/>
      <c r="Y28" s="80"/>
      <c r="Z28" s="11"/>
      <c r="AA28" s="11"/>
      <c r="AB28" s="106"/>
      <c r="AC28" s="106"/>
      <c r="AD28" s="106"/>
      <c r="AE28" s="106"/>
      <c r="AF28" s="106"/>
      <c r="AG28" s="111"/>
      <c r="AH28" s="84"/>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91"/>
      <c r="BL28" s="91"/>
      <c r="BM28" s="92"/>
      <c r="BN28" s="92"/>
      <c r="BO28" s="11"/>
      <c r="BP28" s="11"/>
      <c r="BQ28" s="11"/>
      <c r="BR28" s="11"/>
      <c r="BS28" s="11"/>
      <c r="BT28" s="11"/>
      <c r="BU28" s="11"/>
      <c r="BV28" s="11"/>
      <c r="BW28" s="11"/>
      <c r="BX28" s="11"/>
      <c r="BY28" s="11"/>
      <c r="BZ28" s="12"/>
      <c r="CA28" s="11"/>
      <c r="CB28" s="84"/>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row>
    <row r="29" spans="1:109" ht="15.75" customHeight="1" x14ac:dyDescent="0.25">
      <c r="A29" s="11"/>
      <c r="B29" s="11"/>
      <c r="C29" s="12"/>
      <c r="D29" s="11"/>
      <c r="E29" s="11"/>
      <c r="F29" s="11"/>
      <c r="G29" s="11"/>
      <c r="H29" s="11"/>
      <c r="I29" s="11"/>
      <c r="J29" s="11"/>
      <c r="K29" s="84"/>
      <c r="L29" s="84"/>
      <c r="M29" s="84"/>
      <c r="N29" s="84"/>
      <c r="O29" s="84"/>
      <c r="P29" s="84"/>
      <c r="Q29" s="80"/>
      <c r="R29" s="11"/>
      <c r="S29" s="12"/>
      <c r="T29" s="11"/>
      <c r="U29" s="11"/>
      <c r="V29" s="84"/>
      <c r="W29" s="84"/>
      <c r="X29" s="84"/>
      <c r="Y29" s="80"/>
      <c r="Z29" s="11"/>
      <c r="AA29" s="11"/>
      <c r="AB29" s="106"/>
      <c r="AC29" s="106"/>
      <c r="AD29" s="106"/>
      <c r="AE29" s="106"/>
      <c r="AF29" s="106"/>
      <c r="AG29" s="111"/>
      <c r="AH29" s="84"/>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91"/>
      <c r="BL29" s="91"/>
      <c r="BM29" s="92"/>
      <c r="BN29" s="92"/>
      <c r="BO29" s="11"/>
      <c r="BP29" s="11"/>
      <c r="BQ29" s="11"/>
      <c r="BR29" s="11"/>
      <c r="BS29" s="11"/>
      <c r="BT29" s="11"/>
      <c r="BU29" s="11"/>
      <c r="BV29" s="11"/>
      <c r="BW29" s="11"/>
      <c r="BX29" s="11"/>
      <c r="BY29" s="11"/>
      <c r="BZ29" s="12"/>
      <c r="CA29" s="11"/>
      <c r="CB29" s="84"/>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row>
    <row r="30" spans="1:109" ht="15.75" customHeight="1" x14ac:dyDescent="0.25">
      <c r="A30" s="11"/>
      <c r="B30" s="11"/>
      <c r="C30" s="12"/>
      <c r="D30" s="11"/>
      <c r="E30" s="11"/>
      <c r="F30" s="11"/>
      <c r="G30" s="11"/>
      <c r="H30" s="11"/>
      <c r="I30" s="11"/>
      <c r="J30" s="11"/>
      <c r="K30" s="84"/>
      <c r="L30" s="84"/>
      <c r="M30" s="84"/>
      <c r="N30" s="84"/>
      <c r="O30" s="84"/>
      <c r="P30" s="84"/>
      <c r="Q30" s="80"/>
      <c r="R30" s="11"/>
      <c r="S30" s="12"/>
      <c r="T30" s="11"/>
      <c r="U30" s="11"/>
      <c r="V30" s="84"/>
      <c r="W30" s="84"/>
      <c r="X30" s="84"/>
      <c r="Y30" s="80"/>
      <c r="Z30" s="11"/>
      <c r="AA30" s="11"/>
      <c r="AB30" s="106"/>
      <c r="AC30" s="106"/>
      <c r="AD30" s="106"/>
      <c r="AE30" s="106"/>
      <c r="AF30" s="106"/>
      <c r="AG30" s="111"/>
      <c r="AH30" s="84"/>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91"/>
      <c r="BL30" s="91"/>
      <c r="BM30" s="92"/>
      <c r="BN30" s="92"/>
      <c r="BO30" s="11"/>
      <c r="BP30" s="11"/>
      <c r="BQ30" s="11"/>
      <c r="BR30" s="11"/>
      <c r="BS30" s="11"/>
      <c r="BT30" s="11"/>
      <c r="BU30" s="11"/>
      <c r="BV30" s="11"/>
      <c r="BW30" s="11"/>
      <c r="BX30" s="11"/>
      <c r="BY30" s="11"/>
      <c r="BZ30" s="12"/>
      <c r="CA30" s="11"/>
      <c r="CB30" s="84"/>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row>
    <row r="31" spans="1:109" ht="15.75" customHeight="1" x14ac:dyDescent="0.25">
      <c r="A31" s="11"/>
      <c r="B31" s="11"/>
      <c r="C31" s="12"/>
      <c r="D31" s="11"/>
      <c r="E31" s="11"/>
      <c r="F31" s="11"/>
      <c r="G31" s="11"/>
      <c r="H31" s="11"/>
      <c r="I31" s="11"/>
      <c r="J31" s="11"/>
      <c r="K31" s="84"/>
      <c r="L31" s="84"/>
      <c r="M31" s="84"/>
      <c r="N31" s="84"/>
      <c r="O31" s="84"/>
      <c r="P31" s="84"/>
      <c r="Q31" s="80"/>
      <c r="R31" s="11"/>
      <c r="S31" s="12"/>
      <c r="T31" s="11"/>
      <c r="U31" s="11"/>
      <c r="V31" s="84"/>
      <c r="W31" s="84"/>
      <c r="X31" s="84"/>
      <c r="Y31" s="80"/>
      <c r="Z31" s="11"/>
      <c r="AA31" s="11"/>
      <c r="AB31" s="106"/>
      <c r="AC31" s="106"/>
      <c r="AD31" s="106"/>
      <c r="AE31" s="106"/>
      <c r="AF31" s="106"/>
      <c r="AG31" s="111"/>
      <c r="AH31" s="84"/>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91"/>
      <c r="BL31" s="91"/>
      <c r="BM31" s="92"/>
      <c r="BN31" s="92"/>
      <c r="BO31" s="11"/>
      <c r="BP31" s="11"/>
      <c r="BQ31" s="11"/>
      <c r="BR31" s="11"/>
      <c r="BS31" s="11"/>
      <c r="BT31" s="11"/>
      <c r="BU31" s="11"/>
      <c r="BV31" s="11"/>
      <c r="BW31" s="11"/>
      <c r="BX31" s="11"/>
      <c r="BY31" s="11"/>
      <c r="BZ31" s="12"/>
      <c r="CA31" s="11"/>
      <c r="CB31" s="84"/>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row>
    <row r="32" spans="1:109" ht="15.75" customHeight="1" x14ac:dyDescent="0.25">
      <c r="A32" s="11"/>
      <c r="B32" s="11"/>
      <c r="C32" s="12"/>
      <c r="D32" s="11"/>
      <c r="E32" s="11"/>
      <c r="F32" s="11"/>
      <c r="G32" s="11"/>
      <c r="H32" s="11"/>
      <c r="I32" s="11"/>
      <c r="J32" s="11"/>
      <c r="K32" s="84"/>
      <c r="L32" s="84"/>
      <c r="M32" s="84"/>
      <c r="N32" s="84"/>
      <c r="O32" s="84"/>
      <c r="P32" s="84"/>
      <c r="Q32" s="80"/>
      <c r="R32" s="11"/>
      <c r="S32" s="12"/>
      <c r="T32" s="11"/>
      <c r="U32" s="11"/>
      <c r="V32" s="84"/>
      <c r="W32" s="84"/>
      <c r="X32" s="84"/>
      <c r="Y32" s="80"/>
      <c r="Z32" s="11"/>
      <c r="AA32" s="11"/>
      <c r="AB32" s="106"/>
      <c r="AC32" s="106"/>
      <c r="AD32" s="106"/>
      <c r="AE32" s="106"/>
      <c r="AF32" s="106"/>
      <c r="AG32" s="111"/>
      <c r="AH32" s="84"/>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91"/>
      <c r="BL32" s="91"/>
      <c r="BM32" s="92"/>
      <c r="BN32" s="92"/>
      <c r="BO32" s="11"/>
      <c r="BP32" s="11"/>
      <c r="BQ32" s="11"/>
      <c r="BR32" s="11"/>
      <c r="BS32" s="11"/>
      <c r="BT32" s="11"/>
      <c r="BU32" s="11"/>
      <c r="BV32" s="11"/>
      <c r="BW32" s="11"/>
      <c r="BX32" s="11"/>
      <c r="BY32" s="11"/>
      <c r="BZ32" s="12"/>
      <c r="CA32" s="11"/>
      <c r="CB32" s="84"/>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row>
    <row r="33" spans="1:109" ht="15.75" customHeight="1" x14ac:dyDescent="0.25">
      <c r="A33" s="11"/>
      <c r="B33" s="11"/>
      <c r="C33" s="12"/>
      <c r="D33" s="11"/>
      <c r="E33" s="11"/>
      <c r="F33" s="11"/>
      <c r="G33" s="11"/>
      <c r="H33" s="11"/>
      <c r="I33" s="11"/>
      <c r="J33" s="11"/>
      <c r="K33" s="84"/>
      <c r="L33" s="84"/>
      <c r="M33" s="84"/>
      <c r="N33" s="84"/>
      <c r="O33" s="84"/>
      <c r="P33" s="84"/>
      <c r="Q33" s="80"/>
      <c r="R33" s="11"/>
      <c r="S33" s="12"/>
      <c r="T33" s="11"/>
      <c r="U33" s="11"/>
      <c r="V33" s="84"/>
      <c r="W33" s="84"/>
      <c r="X33" s="84"/>
      <c r="Y33" s="80"/>
      <c r="Z33" s="11"/>
      <c r="AA33" s="11"/>
      <c r="AB33" s="106"/>
      <c r="AC33" s="106"/>
      <c r="AD33" s="106"/>
      <c r="AE33" s="106"/>
      <c r="AF33" s="106"/>
      <c r="AG33" s="111"/>
      <c r="AH33" s="84"/>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91"/>
      <c r="BL33" s="91"/>
      <c r="BM33" s="92"/>
      <c r="BN33" s="92"/>
      <c r="BO33" s="11"/>
      <c r="BP33" s="11"/>
      <c r="BQ33" s="11"/>
      <c r="BR33" s="11"/>
      <c r="BS33" s="11"/>
      <c r="BT33" s="11"/>
      <c r="BU33" s="11"/>
      <c r="BV33" s="11"/>
      <c r="BW33" s="11"/>
      <c r="BX33" s="11"/>
      <c r="BY33" s="11"/>
      <c r="BZ33" s="12"/>
      <c r="CA33" s="11"/>
      <c r="CB33" s="84"/>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row>
    <row r="34" spans="1:109" ht="15.75" customHeight="1" x14ac:dyDescent="0.25">
      <c r="A34" s="11"/>
      <c r="B34" s="11"/>
      <c r="C34" s="12"/>
      <c r="D34" s="11"/>
      <c r="E34" s="11"/>
      <c r="F34" s="11"/>
      <c r="G34" s="11"/>
      <c r="H34" s="11"/>
      <c r="I34" s="11"/>
      <c r="J34" s="11"/>
      <c r="K34" s="84"/>
      <c r="L34" s="84"/>
      <c r="M34" s="84"/>
      <c r="N34" s="84"/>
      <c r="O34" s="84"/>
      <c r="P34" s="84"/>
      <c r="Q34" s="80"/>
      <c r="R34" s="11"/>
      <c r="S34" s="12"/>
      <c r="T34" s="11"/>
      <c r="U34" s="11"/>
      <c r="V34" s="84"/>
      <c r="W34" s="84"/>
      <c r="X34" s="84"/>
      <c r="Y34" s="80"/>
      <c r="Z34" s="11"/>
      <c r="AA34" s="11"/>
      <c r="AB34" s="106"/>
      <c r="AC34" s="106"/>
      <c r="AD34" s="106"/>
      <c r="AE34" s="106"/>
      <c r="AF34" s="106"/>
      <c r="AG34" s="111"/>
      <c r="AH34" s="84"/>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91"/>
      <c r="BL34" s="91"/>
      <c r="BM34" s="92"/>
      <c r="BN34" s="92"/>
      <c r="BO34" s="11"/>
      <c r="BP34" s="11"/>
      <c r="BQ34" s="11"/>
      <c r="BR34" s="11"/>
      <c r="BS34" s="11"/>
      <c r="BT34" s="11"/>
      <c r="BU34" s="11"/>
      <c r="BV34" s="11"/>
      <c r="BW34" s="11"/>
      <c r="BX34" s="11"/>
      <c r="BY34" s="11"/>
      <c r="BZ34" s="12"/>
      <c r="CA34" s="11"/>
      <c r="CB34" s="84"/>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row>
    <row r="35" spans="1:109" ht="15.75" customHeight="1" x14ac:dyDescent="0.25">
      <c r="A35" s="11"/>
      <c r="B35" s="11"/>
      <c r="C35" s="12"/>
      <c r="D35" s="11"/>
      <c r="E35" s="11"/>
      <c r="F35" s="11"/>
      <c r="G35" s="11"/>
      <c r="H35" s="11"/>
      <c r="I35" s="11"/>
      <c r="J35" s="11"/>
      <c r="K35" s="84"/>
      <c r="L35" s="84"/>
      <c r="M35" s="84"/>
      <c r="N35" s="84"/>
      <c r="O35" s="84"/>
      <c r="P35" s="84"/>
      <c r="Q35" s="80"/>
      <c r="R35" s="11"/>
      <c r="S35" s="12"/>
      <c r="T35" s="11"/>
      <c r="U35" s="11"/>
      <c r="V35" s="84"/>
      <c r="W35" s="84"/>
      <c r="X35" s="84"/>
      <c r="Y35" s="80"/>
      <c r="Z35" s="11"/>
      <c r="AA35" s="11"/>
      <c r="AB35" s="106"/>
      <c r="AC35" s="106"/>
      <c r="AD35" s="106"/>
      <c r="AE35" s="106"/>
      <c r="AF35" s="106"/>
      <c r="AG35" s="111"/>
      <c r="AH35" s="84"/>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91"/>
      <c r="BL35" s="91"/>
      <c r="BM35" s="92"/>
      <c r="BN35" s="92"/>
      <c r="BO35" s="11"/>
      <c r="BP35" s="11"/>
      <c r="BQ35" s="11"/>
      <c r="BR35" s="11"/>
      <c r="BS35" s="11"/>
      <c r="BT35" s="11"/>
      <c r="BU35" s="11"/>
      <c r="BV35" s="11"/>
      <c r="BW35" s="11"/>
      <c r="BX35" s="11"/>
      <c r="BY35" s="11"/>
      <c r="BZ35" s="12"/>
      <c r="CA35" s="11"/>
      <c r="CB35" s="84"/>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row>
    <row r="36" spans="1:109" ht="15.75" customHeight="1" x14ac:dyDescent="0.25">
      <c r="A36" s="11"/>
      <c r="B36" s="11"/>
      <c r="C36" s="12"/>
      <c r="D36" s="11"/>
      <c r="E36" s="11"/>
      <c r="F36" s="11"/>
      <c r="G36" s="11"/>
      <c r="H36" s="11"/>
      <c r="I36" s="11"/>
      <c r="J36" s="11"/>
      <c r="K36" s="84"/>
      <c r="L36" s="84"/>
      <c r="M36" s="84"/>
      <c r="N36" s="84"/>
      <c r="O36" s="84"/>
      <c r="P36" s="84"/>
      <c r="Q36" s="80"/>
      <c r="R36" s="11"/>
      <c r="S36" s="12"/>
      <c r="T36" s="11"/>
      <c r="U36" s="11"/>
      <c r="V36" s="84"/>
      <c r="W36" s="84"/>
      <c r="X36" s="84"/>
      <c r="Y36" s="80"/>
      <c r="Z36" s="11"/>
      <c r="AA36" s="11"/>
      <c r="AB36" s="106"/>
      <c r="AC36" s="106"/>
      <c r="AD36" s="106"/>
      <c r="AE36" s="106"/>
      <c r="AF36" s="106"/>
      <c r="AG36" s="111"/>
      <c r="AH36" s="84"/>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91"/>
      <c r="BL36" s="91"/>
      <c r="BM36" s="92"/>
      <c r="BN36" s="92"/>
      <c r="BO36" s="11"/>
      <c r="BP36" s="11"/>
      <c r="BQ36" s="11"/>
      <c r="BR36" s="11"/>
      <c r="BS36" s="11"/>
      <c r="BT36" s="11"/>
      <c r="BU36" s="11"/>
      <c r="BV36" s="11"/>
      <c r="BW36" s="11"/>
      <c r="BX36" s="11"/>
      <c r="BY36" s="11"/>
      <c r="BZ36" s="12"/>
      <c r="CA36" s="11"/>
      <c r="CB36" s="84"/>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row>
    <row r="37" spans="1:109" ht="15.75" customHeight="1" x14ac:dyDescent="0.25">
      <c r="A37" s="11"/>
      <c r="B37" s="11"/>
      <c r="C37" s="12"/>
      <c r="D37" s="11"/>
      <c r="E37" s="11"/>
      <c r="F37" s="11"/>
      <c r="G37" s="11"/>
      <c r="H37" s="11"/>
      <c r="I37" s="11"/>
      <c r="J37" s="11"/>
      <c r="K37" s="84"/>
      <c r="L37" s="84"/>
      <c r="M37" s="84"/>
      <c r="N37" s="84"/>
      <c r="O37" s="84"/>
      <c r="P37" s="84"/>
      <c r="Q37" s="80"/>
      <c r="R37" s="11"/>
      <c r="S37" s="12"/>
      <c r="T37" s="11"/>
      <c r="U37" s="11"/>
      <c r="V37" s="84"/>
      <c r="W37" s="84"/>
      <c r="X37" s="84"/>
      <c r="Y37" s="80"/>
      <c r="Z37" s="11"/>
      <c r="AA37" s="11"/>
      <c r="AB37" s="106"/>
      <c r="AC37" s="106"/>
      <c r="AD37" s="106"/>
      <c r="AE37" s="106"/>
      <c r="AF37" s="106"/>
      <c r="AG37" s="111"/>
      <c r="AH37" s="84"/>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91"/>
      <c r="BL37" s="91"/>
      <c r="BM37" s="92"/>
      <c r="BN37" s="92"/>
      <c r="BO37" s="11"/>
      <c r="BP37" s="11"/>
      <c r="BQ37" s="11"/>
      <c r="BR37" s="11"/>
      <c r="BS37" s="11"/>
      <c r="BT37" s="11"/>
      <c r="BU37" s="11"/>
      <c r="BV37" s="11"/>
      <c r="BW37" s="11"/>
      <c r="BX37" s="11"/>
      <c r="BY37" s="11"/>
      <c r="BZ37" s="12"/>
      <c r="CA37" s="11"/>
      <c r="CB37" s="84"/>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row>
    <row r="38" spans="1:109" ht="15.75" customHeight="1" x14ac:dyDescent="0.25">
      <c r="A38" s="11"/>
      <c r="B38" s="11"/>
      <c r="C38" s="12"/>
      <c r="D38" s="11"/>
      <c r="E38" s="11"/>
      <c r="F38" s="11"/>
      <c r="G38" s="11"/>
      <c r="H38" s="11"/>
      <c r="I38" s="11"/>
      <c r="J38" s="11"/>
      <c r="K38" s="84"/>
      <c r="L38" s="84"/>
      <c r="M38" s="84"/>
      <c r="N38" s="84"/>
      <c r="O38" s="84"/>
      <c r="P38" s="84"/>
      <c r="Q38" s="80"/>
      <c r="R38" s="11"/>
      <c r="S38" s="12"/>
      <c r="T38" s="11"/>
      <c r="U38" s="11"/>
      <c r="V38" s="84"/>
      <c r="W38" s="84"/>
      <c r="X38" s="84"/>
      <c r="Y38" s="80"/>
      <c r="Z38" s="11"/>
      <c r="AA38" s="11"/>
      <c r="AB38" s="106"/>
      <c r="AC38" s="106"/>
      <c r="AD38" s="106"/>
      <c r="AE38" s="106"/>
      <c r="AF38" s="106"/>
      <c r="AG38" s="111"/>
      <c r="AH38" s="84"/>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91"/>
      <c r="BL38" s="91"/>
      <c r="BM38" s="92"/>
      <c r="BN38" s="92"/>
      <c r="BO38" s="11"/>
      <c r="BP38" s="11"/>
      <c r="BQ38" s="11"/>
      <c r="BR38" s="11"/>
      <c r="BS38" s="11"/>
      <c r="BT38" s="11"/>
      <c r="BU38" s="11"/>
      <c r="BV38" s="11"/>
      <c r="BW38" s="11"/>
      <c r="BX38" s="11"/>
      <c r="BY38" s="11"/>
      <c r="BZ38" s="12"/>
      <c r="CA38" s="11"/>
      <c r="CB38" s="84"/>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row>
    <row r="39" spans="1:109" ht="15.75" customHeight="1" x14ac:dyDescent="0.25">
      <c r="A39" s="11"/>
      <c r="B39" s="11"/>
      <c r="C39" s="12"/>
      <c r="D39" s="11"/>
      <c r="E39" s="11"/>
      <c r="F39" s="11"/>
      <c r="G39" s="11"/>
      <c r="H39" s="11"/>
      <c r="I39" s="11"/>
      <c r="J39" s="11"/>
      <c r="K39" s="84"/>
      <c r="L39" s="84"/>
      <c r="M39" s="84"/>
      <c r="N39" s="84"/>
      <c r="O39" s="84"/>
      <c r="P39" s="84"/>
      <c r="Q39" s="80"/>
      <c r="R39" s="11"/>
      <c r="S39" s="12"/>
      <c r="T39" s="11"/>
      <c r="U39" s="11"/>
      <c r="V39" s="84"/>
      <c r="W39" s="84"/>
      <c r="X39" s="84"/>
      <c r="Y39" s="80"/>
      <c r="Z39" s="11"/>
      <c r="AA39" s="11"/>
      <c r="AB39" s="106"/>
      <c r="AC39" s="106"/>
      <c r="AD39" s="106"/>
      <c r="AE39" s="106"/>
      <c r="AF39" s="106"/>
      <c r="AG39" s="111"/>
      <c r="AH39" s="84"/>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91"/>
      <c r="BL39" s="91"/>
      <c r="BM39" s="92"/>
      <c r="BN39" s="92"/>
      <c r="BO39" s="11"/>
      <c r="BP39" s="11"/>
      <c r="BQ39" s="11"/>
      <c r="BR39" s="11"/>
      <c r="BS39" s="11"/>
      <c r="BT39" s="11"/>
      <c r="BU39" s="11"/>
      <c r="BV39" s="11"/>
      <c r="BW39" s="11"/>
      <c r="BX39" s="11"/>
      <c r="BY39" s="11"/>
      <c r="BZ39" s="12"/>
      <c r="CA39" s="11"/>
      <c r="CB39" s="84"/>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row>
    <row r="40" spans="1:109" ht="15.75" customHeight="1" x14ac:dyDescent="0.25">
      <c r="A40" s="11"/>
      <c r="B40" s="11"/>
      <c r="C40" s="12"/>
      <c r="D40" s="11"/>
      <c r="E40" s="11"/>
      <c r="F40" s="11"/>
      <c r="G40" s="11"/>
      <c r="H40" s="11"/>
      <c r="I40" s="11"/>
      <c r="J40" s="11"/>
      <c r="K40" s="84"/>
      <c r="L40" s="84"/>
      <c r="M40" s="84"/>
      <c r="N40" s="84"/>
      <c r="O40" s="84"/>
      <c r="P40" s="84"/>
      <c r="Q40" s="80"/>
      <c r="R40" s="11"/>
      <c r="S40" s="12"/>
      <c r="T40" s="11"/>
      <c r="U40" s="11"/>
      <c r="V40" s="84"/>
      <c r="W40" s="84"/>
      <c r="X40" s="84"/>
      <c r="Y40" s="80"/>
      <c r="Z40" s="11"/>
      <c r="AA40" s="11"/>
      <c r="AB40" s="106"/>
      <c r="AC40" s="106"/>
      <c r="AD40" s="106"/>
      <c r="AE40" s="106"/>
      <c r="AF40" s="106"/>
      <c r="AG40" s="111"/>
      <c r="AH40" s="84"/>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91"/>
      <c r="BL40" s="91"/>
      <c r="BM40" s="92"/>
      <c r="BN40" s="92"/>
      <c r="BO40" s="11"/>
      <c r="BP40" s="11"/>
      <c r="BQ40" s="11"/>
      <c r="BR40" s="11"/>
      <c r="BS40" s="11"/>
      <c r="BT40" s="11"/>
      <c r="BU40" s="11"/>
      <c r="BV40" s="11"/>
      <c r="BW40" s="11"/>
      <c r="BX40" s="11"/>
      <c r="BY40" s="11"/>
      <c r="BZ40" s="12"/>
      <c r="CA40" s="11"/>
      <c r="CB40" s="84"/>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row>
    <row r="41" spans="1:109" ht="15.75" customHeight="1" x14ac:dyDescent="0.25">
      <c r="A41" s="11"/>
      <c r="B41" s="11"/>
      <c r="C41" s="12"/>
      <c r="D41" s="11"/>
      <c r="E41" s="11"/>
      <c r="F41" s="11"/>
      <c r="G41" s="11"/>
      <c r="H41" s="11"/>
      <c r="I41" s="11"/>
      <c r="J41" s="11"/>
      <c r="K41" s="84"/>
      <c r="L41" s="84"/>
      <c r="M41" s="84"/>
      <c r="N41" s="84"/>
      <c r="O41" s="84"/>
      <c r="P41" s="84"/>
      <c r="Q41" s="80"/>
      <c r="R41" s="11"/>
      <c r="S41" s="12"/>
      <c r="T41" s="11"/>
      <c r="U41" s="11"/>
      <c r="V41" s="84"/>
      <c r="W41" s="84"/>
      <c r="X41" s="84"/>
      <c r="Y41" s="80"/>
      <c r="Z41" s="11"/>
      <c r="AA41" s="11"/>
      <c r="AB41" s="106"/>
      <c r="AC41" s="106"/>
      <c r="AD41" s="106"/>
      <c r="AE41" s="106"/>
      <c r="AF41" s="106"/>
      <c r="AG41" s="111"/>
      <c r="AH41" s="84"/>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91"/>
      <c r="BL41" s="91"/>
      <c r="BM41" s="92"/>
      <c r="BN41" s="92"/>
      <c r="BO41" s="11"/>
      <c r="BP41" s="11"/>
      <c r="BQ41" s="11"/>
      <c r="BR41" s="11"/>
      <c r="BS41" s="11"/>
      <c r="BT41" s="11"/>
      <c r="BU41" s="11"/>
      <c r="BV41" s="11"/>
      <c r="BW41" s="11"/>
      <c r="BX41" s="11"/>
      <c r="BY41" s="11"/>
      <c r="BZ41" s="12"/>
      <c r="CA41" s="11"/>
      <c r="CB41" s="84"/>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row>
    <row r="42" spans="1:109" ht="15.75" customHeight="1" x14ac:dyDescent="0.25">
      <c r="A42" s="11"/>
      <c r="B42" s="11"/>
      <c r="C42" s="12"/>
      <c r="D42" s="11"/>
      <c r="E42" s="11"/>
      <c r="F42" s="11"/>
      <c r="G42" s="11"/>
      <c r="H42" s="11"/>
      <c r="I42" s="11"/>
      <c r="J42" s="11"/>
      <c r="K42" s="84"/>
      <c r="L42" s="84"/>
      <c r="M42" s="84"/>
      <c r="N42" s="84"/>
      <c r="O42" s="84"/>
      <c r="P42" s="84"/>
      <c r="Q42" s="80"/>
      <c r="R42" s="11"/>
      <c r="S42" s="12"/>
      <c r="T42" s="11"/>
      <c r="U42" s="11"/>
      <c r="V42" s="84"/>
      <c r="W42" s="84"/>
      <c r="X42" s="84"/>
      <c r="Y42" s="80"/>
      <c r="Z42" s="11"/>
      <c r="AA42" s="11"/>
      <c r="AB42" s="106"/>
      <c r="AC42" s="106"/>
      <c r="AD42" s="106"/>
      <c r="AE42" s="106"/>
      <c r="AF42" s="106"/>
      <c r="AG42" s="111"/>
      <c r="AH42" s="84"/>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91"/>
      <c r="BL42" s="91"/>
      <c r="BM42" s="92"/>
      <c r="BN42" s="92"/>
      <c r="BO42" s="11"/>
      <c r="BP42" s="11"/>
      <c r="BQ42" s="11"/>
      <c r="BR42" s="11"/>
      <c r="BS42" s="11"/>
      <c r="BT42" s="11"/>
      <c r="BU42" s="11"/>
      <c r="BV42" s="11"/>
      <c r="BW42" s="11"/>
      <c r="BX42" s="11"/>
      <c r="BY42" s="11"/>
      <c r="BZ42" s="12"/>
      <c r="CA42" s="11"/>
      <c r="CB42" s="84"/>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row>
    <row r="43" spans="1:109" ht="15.75" customHeight="1" x14ac:dyDescent="0.25">
      <c r="A43" s="11"/>
      <c r="B43" s="11"/>
      <c r="C43" s="12"/>
      <c r="D43" s="11"/>
      <c r="E43" s="11"/>
      <c r="F43" s="11"/>
      <c r="G43" s="11"/>
      <c r="H43" s="11"/>
      <c r="I43" s="11"/>
      <c r="J43" s="11"/>
      <c r="K43" s="84"/>
      <c r="L43" s="84"/>
      <c r="M43" s="84"/>
      <c r="N43" s="84"/>
      <c r="O43" s="84"/>
      <c r="P43" s="84"/>
      <c r="Q43" s="80"/>
      <c r="R43" s="11"/>
      <c r="S43" s="12"/>
      <c r="T43" s="11"/>
      <c r="U43" s="11"/>
      <c r="V43" s="84"/>
      <c r="W43" s="84"/>
      <c r="X43" s="84"/>
      <c r="Y43" s="80"/>
      <c r="Z43" s="11"/>
      <c r="AA43" s="11"/>
      <c r="AB43" s="106"/>
      <c r="AC43" s="106"/>
      <c r="AD43" s="106"/>
      <c r="AE43" s="106"/>
      <c r="AF43" s="106"/>
      <c r="AG43" s="111"/>
      <c r="AH43" s="84"/>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91"/>
      <c r="BL43" s="91"/>
      <c r="BM43" s="92"/>
      <c r="BN43" s="92"/>
      <c r="BO43" s="11"/>
      <c r="BP43" s="11"/>
      <c r="BQ43" s="11"/>
      <c r="BR43" s="11"/>
      <c r="BS43" s="11"/>
      <c r="BT43" s="11"/>
      <c r="BU43" s="11"/>
      <c r="BV43" s="11"/>
      <c r="BW43" s="11"/>
      <c r="BX43" s="11"/>
      <c r="BY43" s="11"/>
      <c r="BZ43" s="12"/>
      <c r="CA43" s="11"/>
      <c r="CB43" s="84"/>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row>
    <row r="44" spans="1:109" ht="15.75" customHeight="1" x14ac:dyDescent="0.25">
      <c r="A44" s="11"/>
      <c r="B44" s="11"/>
      <c r="C44" s="12"/>
      <c r="D44" s="11"/>
      <c r="E44" s="11"/>
      <c r="F44" s="11"/>
      <c r="G44" s="11"/>
      <c r="H44" s="11"/>
      <c r="I44" s="11"/>
      <c r="J44" s="11"/>
      <c r="K44" s="84"/>
      <c r="L44" s="84"/>
      <c r="M44" s="84"/>
      <c r="N44" s="84"/>
      <c r="O44" s="84"/>
      <c r="P44" s="84"/>
      <c r="Q44" s="80"/>
      <c r="R44" s="11"/>
      <c r="S44" s="12"/>
      <c r="T44" s="11"/>
      <c r="U44" s="11"/>
      <c r="V44" s="84"/>
      <c r="W44" s="84"/>
      <c r="X44" s="84"/>
      <c r="Y44" s="80"/>
      <c r="Z44" s="11"/>
      <c r="AA44" s="11"/>
      <c r="AB44" s="106"/>
      <c r="AC44" s="106"/>
      <c r="AD44" s="106"/>
      <c r="AE44" s="106"/>
      <c r="AF44" s="106"/>
      <c r="AG44" s="111"/>
      <c r="AH44" s="84"/>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91"/>
      <c r="BL44" s="91"/>
      <c r="BM44" s="92"/>
      <c r="BN44" s="92"/>
      <c r="BO44" s="11"/>
      <c r="BP44" s="11"/>
      <c r="BQ44" s="11"/>
      <c r="BR44" s="11"/>
      <c r="BS44" s="11"/>
      <c r="BT44" s="11"/>
      <c r="BU44" s="11"/>
      <c r="BV44" s="11"/>
      <c r="BW44" s="11"/>
      <c r="BX44" s="11"/>
      <c r="BY44" s="11"/>
      <c r="BZ44" s="12"/>
      <c r="CA44" s="11"/>
      <c r="CB44" s="84"/>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row>
    <row r="45" spans="1:109" ht="15.75" customHeight="1" x14ac:dyDescent="0.25">
      <c r="A45" s="11"/>
      <c r="B45" s="11"/>
      <c r="C45" s="12"/>
      <c r="D45" s="11"/>
      <c r="E45" s="11"/>
      <c r="F45" s="11"/>
      <c r="G45" s="11"/>
      <c r="H45" s="11"/>
      <c r="I45" s="11"/>
      <c r="J45" s="11"/>
      <c r="K45" s="84"/>
      <c r="L45" s="84"/>
      <c r="M45" s="84"/>
      <c r="N45" s="84"/>
      <c r="O45" s="84"/>
      <c r="P45" s="84"/>
      <c r="Q45" s="80"/>
      <c r="R45" s="11"/>
      <c r="S45" s="12"/>
      <c r="T45" s="11"/>
      <c r="U45" s="11"/>
      <c r="V45" s="84"/>
      <c r="W45" s="84"/>
      <c r="X45" s="84"/>
      <c r="Y45" s="80"/>
      <c r="Z45" s="11"/>
      <c r="AA45" s="11"/>
      <c r="AB45" s="106"/>
      <c r="AC45" s="106"/>
      <c r="AD45" s="106"/>
      <c r="AE45" s="106"/>
      <c r="AF45" s="106"/>
      <c r="AG45" s="111"/>
      <c r="AH45" s="84"/>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91"/>
      <c r="BL45" s="91"/>
      <c r="BM45" s="92"/>
      <c r="BN45" s="92"/>
      <c r="BO45" s="11"/>
      <c r="BP45" s="11"/>
      <c r="BQ45" s="11"/>
      <c r="BR45" s="11"/>
      <c r="BS45" s="11"/>
      <c r="BT45" s="11"/>
      <c r="BU45" s="11"/>
      <c r="BV45" s="11"/>
      <c r="BW45" s="11"/>
      <c r="BX45" s="11"/>
      <c r="BY45" s="11"/>
      <c r="BZ45" s="12"/>
      <c r="CA45" s="11"/>
      <c r="CB45" s="84"/>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row>
    <row r="46" spans="1:109" ht="15.75" customHeight="1" x14ac:dyDescent="0.25">
      <c r="A46" s="11"/>
      <c r="B46" s="11"/>
      <c r="C46" s="12"/>
      <c r="D46" s="11"/>
      <c r="E46" s="11"/>
      <c r="F46" s="11"/>
      <c r="G46" s="11"/>
      <c r="H46" s="11"/>
      <c r="I46" s="11"/>
      <c r="J46" s="11"/>
      <c r="K46" s="84"/>
      <c r="L46" s="84"/>
      <c r="M46" s="84"/>
      <c r="N46" s="84"/>
      <c r="O46" s="84"/>
      <c r="P46" s="84"/>
      <c r="Q46" s="80"/>
      <c r="R46" s="11"/>
      <c r="S46" s="12"/>
      <c r="T46" s="11"/>
      <c r="U46" s="11"/>
      <c r="V46" s="84"/>
      <c r="W46" s="84"/>
      <c r="X46" s="84"/>
      <c r="Y46" s="80"/>
      <c r="Z46" s="11"/>
      <c r="AA46" s="11"/>
      <c r="AB46" s="106"/>
      <c r="AC46" s="106"/>
      <c r="AD46" s="106"/>
      <c r="AE46" s="106"/>
      <c r="AF46" s="106"/>
      <c r="AG46" s="111"/>
      <c r="AH46" s="84"/>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91"/>
      <c r="BL46" s="91"/>
      <c r="BM46" s="92"/>
      <c r="BN46" s="92"/>
      <c r="BO46" s="11"/>
      <c r="BP46" s="11"/>
      <c r="BQ46" s="11"/>
      <c r="BR46" s="11"/>
      <c r="BS46" s="11"/>
      <c r="BT46" s="11"/>
      <c r="BU46" s="11"/>
      <c r="BV46" s="11"/>
      <c r="BW46" s="11"/>
      <c r="BX46" s="11"/>
      <c r="BY46" s="11"/>
      <c r="BZ46" s="12"/>
      <c r="CA46" s="11"/>
      <c r="CB46" s="84"/>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row>
    <row r="47" spans="1:109" ht="15.75" customHeight="1" x14ac:dyDescent="0.25">
      <c r="A47" s="11"/>
      <c r="B47" s="11"/>
      <c r="C47" s="12"/>
      <c r="D47" s="11"/>
      <c r="E47" s="11"/>
      <c r="F47" s="11"/>
      <c r="G47" s="11"/>
      <c r="H47" s="11"/>
      <c r="I47" s="11"/>
      <c r="J47" s="11"/>
      <c r="K47" s="84"/>
      <c r="L47" s="84"/>
      <c r="M47" s="84"/>
      <c r="N47" s="84"/>
      <c r="O47" s="84"/>
      <c r="P47" s="84"/>
      <c r="Q47" s="80"/>
      <c r="R47" s="11"/>
      <c r="S47" s="12"/>
      <c r="T47" s="11"/>
      <c r="U47" s="11"/>
      <c r="V47" s="84"/>
      <c r="W47" s="84"/>
      <c r="X47" s="84"/>
      <c r="Y47" s="80"/>
      <c r="Z47" s="11"/>
      <c r="AA47" s="11"/>
      <c r="AB47" s="106"/>
      <c r="AC47" s="106"/>
      <c r="AD47" s="106"/>
      <c r="AE47" s="106"/>
      <c r="AF47" s="106"/>
      <c r="AG47" s="111"/>
      <c r="AH47" s="84"/>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91"/>
      <c r="BL47" s="91"/>
      <c r="BM47" s="92"/>
      <c r="BN47" s="92"/>
      <c r="BO47" s="11"/>
      <c r="BP47" s="11"/>
      <c r="BQ47" s="11"/>
      <c r="BR47" s="11"/>
      <c r="BS47" s="11"/>
      <c r="BT47" s="11"/>
      <c r="BU47" s="11"/>
      <c r="BV47" s="11"/>
      <c r="BW47" s="11"/>
      <c r="BX47" s="11"/>
      <c r="BY47" s="11"/>
      <c r="BZ47" s="12"/>
      <c r="CA47" s="11"/>
      <c r="CB47" s="84"/>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row>
    <row r="48" spans="1:109" ht="15.75" customHeight="1" x14ac:dyDescent="0.25">
      <c r="A48" s="11"/>
      <c r="B48" s="11"/>
      <c r="C48" s="12"/>
      <c r="D48" s="11"/>
      <c r="E48" s="11"/>
      <c r="F48" s="11"/>
      <c r="G48" s="11"/>
      <c r="H48" s="11"/>
      <c r="I48" s="11"/>
      <c r="J48" s="11"/>
      <c r="K48" s="84"/>
      <c r="L48" s="84"/>
      <c r="M48" s="84"/>
      <c r="N48" s="84"/>
      <c r="O48" s="84"/>
      <c r="P48" s="84"/>
      <c r="Q48" s="80"/>
      <c r="R48" s="11"/>
      <c r="S48" s="12"/>
      <c r="T48" s="11"/>
      <c r="U48" s="11"/>
      <c r="V48" s="84"/>
      <c r="W48" s="84"/>
      <c r="X48" s="84"/>
      <c r="Y48" s="80"/>
      <c r="Z48" s="11"/>
      <c r="AA48" s="11"/>
      <c r="AB48" s="106"/>
      <c r="AC48" s="106"/>
      <c r="AD48" s="106"/>
      <c r="AE48" s="106"/>
      <c r="AF48" s="106"/>
      <c r="AG48" s="111"/>
      <c r="AH48" s="84"/>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91"/>
      <c r="BL48" s="91"/>
      <c r="BM48" s="92"/>
      <c r="BN48" s="92"/>
      <c r="BO48" s="11"/>
      <c r="BP48" s="11"/>
      <c r="BQ48" s="11"/>
      <c r="BR48" s="11"/>
      <c r="BS48" s="11"/>
      <c r="BT48" s="11"/>
      <c r="BU48" s="11"/>
      <c r="BV48" s="11"/>
      <c r="BW48" s="11"/>
      <c r="BX48" s="11"/>
      <c r="BY48" s="11"/>
      <c r="BZ48" s="12"/>
      <c r="CA48" s="11"/>
      <c r="CB48" s="84"/>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row>
    <row r="49" spans="1:109" ht="15.75" customHeight="1" x14ac:dyDescent="0.25">
      <c r="A49" s="11"/>
      <c r="B49" s="11"/>
      <c r="C49" s="12"/>
      <c r="D49" s="11"/>
      <c r="E49" s="11"/>
      <c r="F49" s="11"/>
      <c r="G49" s="11"/>
      <c r="H49" s="11"/>
      <c r="I49" s="11"/>
      <c r="J49" s="11"/>
      <c r="K49" s="84"/>
      <c r="L49" s="84"/>
      <c r="M49" s="84"/>
      <c r="N49" s="84"/>
      <c r="O49" s="84"/>
      <c r="P49" s="84"/>
      <c r="Q49" s="80"/>
      <c r="R49" s="11"/>
      <c r="S49" s="12"/>
      <c r="T49" s="11"/>
      <c r="U49" s="11"/>
      <c r="V49" s="84"/>
      <c r="W49" s="84"/>
      <c r="X49" s="84"/>
      <c r="Y49" s="80"/>
      <c r="Z49" s="11"/>
      <c r="AA49" s="11"/>
      <c r="AB49" s="106"/>
      <c r="AC49" s="106"/>
      <c r="AD49" s="106"/>
      <c r="AE49" s="106"/>
      <c r="AF49" s="106"/>
      <c r="AG49" s="111"/>
      <c r="AH49" s="84"/>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91"/>
      <c r="BL49" s="91"/>
      <c r="BM49" s="92"/>
      <c r="BN49" s="92"/>
      <c r="BO49" s="11"/>
      <c r="BP49" s="11"/>
      <c r="BQ49" s="11"/>
      <c r="BR49" s="11"/>
      <c r="BS49" s="11"/>
      <c r="BT49" s="11"/>
      <c r="BU49" s="11"/>
      <c r="BV49" s="11"/>
      <c r="BW49" s="11"/>
      <c r="BX49" s="11"/>
      <c r="BY49" s="11"/>
      <c r="BZ49" s="12"/>
      <c r="CA49" s="11"/>
      <c r="CB49" s="84"/>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row>
    <row r="50" spans="1:109" ht="15.75" customHeight="1" x14ac:dyDescent="0.25">
      <c r="A50" s="11"/>
      <c r="B50" s="11"/>
      <c r="C50" s="12"/>
      <c r="D50" s="11"/>
      <c r="E50" s="11"/>
      <c r="F50" s="11"/>
      <c r="G50" s="11"/>
      <c r="H50" s="11"/>
      <c r="I50" s="11"/>
      <c r="J50" s="11"/>
      <c r="K50" s="84"/>
      <c r="L50" s="84"/>
      <c r="M50" s="84"/>
      <c r="N50" s="84"/>
      <c r="O50" s="84"/>
      <c r="P50" s="84"/>
      <c r="Q50" s="80"/>
      <c r="R50" s="11"/>
      <c r="S50" s="12"/>
      <c r="T50" s="11"/>
      <c r="U50" s="11"/>
      <c r="V50" s="84"/>
      <c r="W50" s="84"/>
      <c r="X50" s="84"/>
      <c r="Y50" s="80"/>
      <c r="Z50" s="11"/>
      <c r="AA50" s="11"/>
      <c r="AB50" s="106"/>
      <c r="AC50" s="106"/>
      <c r="AD50" s="106"/>
      <c r="AE50" s="106"/>
      <c r="AF50" s="106"/>
      <c r="AG50" s="111"/>
      <c r="AH50" s="84"/>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91"/>
      <c r="BL50" s="91"/>
      <c r="BM50" s="92"/>
      <c r="BN50" s="92"/>
      <c r="BO50" s="11"/>
      <c r="BP50" s="11"/>
      <c r="BQ50" s="11"/>
      <c r="BR50" s="11"/>
      <c r="BS50" s="11"/>
      <c r="BT50" s="11"/>
      <c r="BU50" s="11"/>
      <c r="BV50" s="11"/>
      <c r="BW50" s="11"/>
      <c r="BX50" s="11"/>
      <c r="BY50" s="11"/>
      <c r="BZ50" s="12"/>
      <c r="CA50" s="11"/>
      <c r="CB50" s="84"/>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row>
    <row r="51" spans="1:109" ht="15.75" customHeight="1" x14ac:dyDescent="0.25">
      <c r="A51" s="11"/>
      <c r="B51" s="11"/>
      <c r="C51" s="12"/>
      <c r="D51" s="11"/>
      <c r="E51" s="11"/>
      <c r="F51" s="11"/>
      <c r="G51" s="11"/>
      <c r="H51" s="11"/>
      <c r="I51" s="11"/>
      <c r="J51" s="11"/>
      <c r="K51" s="84"/>
      <c r="L51" s="84"/>
      <c r="M51" s="84"/>
      <c r="N51" s="84"/>
      <c r="O51" s="84"/>
      <c r="P51" s="84"/>
      <c r="Q51" s="80"/>
      <c r="R51" s="11"/>
      <c r="S51" s="12"/>
      <c r="T51" s="11"/>
      <c r="U51" s="11"/>
      <c r="V51" s="84"/>
      <c r="W51" s="84"/>
      <c r="X51" s="84"/>
      <c r="Y51" s="80"/>
      <c r="Z51" s="11"/>
      <c r="AA51" s="11"/>
      <c r="AB51" s="106"/>
      <c r="AC51" s="106"/>
      <c r="AD51" s="106"/>
      <c r="AE51" s="106"/>
      <c r="AF51" s="106"/>
      <c r="AG51" s="111"/>
      <c r="AH51" s="84"/>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91"/>
      <c r="BL51" s="91"/>
      <c r="BM51" s="92"/>
      <c r="BN51" s="92"/>
      <c r="BO51" s="11"/>
      <c r="BP51" s="11"/>
      <c r="BQ51" s="11"/>
      <c r="BR51" s="11"/>
      <c r="BS51" s="11"/>
      <c r="BT51" s="11"/>
      <c r="BU51" s="11"/>
      <c r="BV51" s="11"/>
      <c r="BW51" s="11"/>
      <c r="BX51" s="11"/>
      <c r="BY51" s="11"/>
      <c r="BZ51" s="12"/>
      <c r="CA51" s="11"/>
      <c r="CB51" s="84"/>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row>
    <row r="52" spans="1:109" ht="15.75" customHeight="1" x14ac:dyDescent="0.25">
      <c r="A52" s="11"/>
      <c r="B52" s="11"/>
      <c r="C52" s="12"/>
      <c r="D52" s="11"/>
      <c r="E52" s="11"/>
      <c r="F52" s="11"/>
      <c r="G52" s="11"/>
      <c r="H52" s="11"/>
      <c r="I52" s="11"/>
      <c r="J52" s="11"/>
      <c r="K52" s="84"/>
      <c r="L52" s="84"/>
      <c r="M52" s="84"/>
      <c r="N52" s="84"/>
      <c r="O52" s="84"/>
      <c r="P52" s="84"/>
      <c r="Q52" s="80"/>
      <c r="R52" s="11"/>
      <c r="S52" s="12"/>
      <c r="T52" s="11"/>
      <c r="U52" s="11"/>
      <c r="V52" s="84"/>
      <c r="W52" s="84"/>
      <c r="X52" s="84"/>
      <c r="Y52" s="80"/>
      <c r="Z52" s="11"/>
      <c r="AA52" s="11"/>
      <c r="AB52" s="106"/>
      <c r="AC52" s="106"/>
      <c r="AD52" s="106"/>
      <c r="AE52" s="106"/>
      <c r="AF52" s="106"/>
      <c r="AG52" s="111"/>
      <c r="AH52" s="84"/>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91"/>
      <c r="BL52" s="91"/>
      <c r="BM52" s="92"/>
      <c r="BN52" s="92"/>
      <c r="BO52" s="11"/>
      <c r="BP52" s="11"/>
      <c r="BQ52" s="11"/>
      <c r="BR52" s="11"/>
      <c r="BS52" s="11"/>
      <c r="BT52" s="11"/>
      <c r="BU52" s="11"/>
      <c r="BV52" s="11"/>
      <c r="BW52" s="11"/>
      <c r="BX52" s="11"/>
      <c r="BY52" s="11"/>
      <c r="BZ52" s="12"/>
      <c r="CA52" s="11"/>
      <c r="CB52" s="84"/>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row>
    <row r="53" spans="1:109" ht="15.75" customHeight="1" x14ac:dyDescent="0.25">
      <c r="A53" s="11"/>
      <c r="B53" s="11"/>
      <c r="C53" s="12"/>
      <c r="D53" s="11"/>
      <c r="E53" s="11"/>
      <c r="F53" s="11"/>
      <c r="G53" s="11"/>
      <c r="H53" s="11"/>
      <c r="I53" s="11"/>
      <c r="J53" s="11"/>
      <c r="K53" s="84"/>
      <c r="L53" s="84"/>
      <c r="M53" s="84"/>
      <c r="N53" s="84"/>
      <c r="O53" s="84"/>
      <c r="P53" s="84"/>
      <c r="Q53" s="80"/>
      <c r="R53" s="11"/>
      <c r="S53" s="12"/>
      <c r="T53" s="11"/>
      <c r="U53" s="11"/>
      <c r="V53" s="84"/>
      <c r="W53" s="84"/>
      <c r="X53" s="84"/>
      <c r="Y53" s="80"/>
      <c r="Z53" s="11"/>
      <c r="AA53" s="11"/>
      <c r="AB53" s="106"/>
      <c r="AC53" s="106"/>
      <c r="AD53" s="106"/>
      <c r="AE53" s="106"/>
      <c r="AF53" s="106"/>
      <c r="AG53" s="111"/>
      <c r="AH53" s="84"/>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91"/>
      <c r="BL53" s="91"/>
      <c r="BM53" s="92"/>
      <c r="BN53" s="92"/>
      <c r="BO53" s="11"/>
      <c r="BP53" s="11"/>
      <c r="BQ53" s="11"/>
      <c r="BR53" s="11"/>
      <c r="BS53" s="11"/>
      <c r="BT53" s="11"/>
      <c r="BU53" s="11"/>
      <c r="BV53" s="11"/>
      <c r="BW53" s="11"/>
      <c r="BX53" s="11"/>
      <c r="BY53" s="11"/>
      <c r="BZ53" s="12"/>
      <c r="CA53" s="11"/>
      <c r="CB53" s="84"/>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row>
    <row r="54" spans="1:109" ht="15.75" customHeight="1" x14ac:dyDescent="0.25">
      <c r="A54" s="11"/>
      <c r="B54" s="11"/>
      <c r="C54" s="12"/>
      <c r="D54" s="11"/>
      <c r="E54" s="11"/>
      <c r="F54" s="11"/>
      <c r="G54" s="11"/>
      <c r="H54" s="11"/>
      <c r="I54" s="11"/>
      <c r="J54" s="11"/>
      <c r="K54" s="84"/>
      <c r="L54" s="84"/>
      <c r="M54" s="84"/>
      <c r="N54" s="84"/>
      <c r="O54" s="84"/>
      <c r="P54" s="84"/>
      <c r="Q54" s="80"/>
      <c r="R54" s="11"/>
      <c r="S54" s="12"/>
      <c r="T54" s="11"/>
      <c r="U54" s="11"/>
      <c r="V54" s="84"/>
      <c r="W54" s="84"/>
      <c r="X54" s="84"/>
      <c r="Y54" s="80"/>
      <c r="Z54" s="11"/>
      <c r="AA54" s="11"/>
      <c r="AB54" s="106"/>
      <c r="AC54" s="106"/>
      <c r="AD54" s="106"/>
      <c r="AE54" s="106"/>
      <c r="AF54" s="106"/>
      <c r="AG54" s="111"/>
      <c r="AH54" s="84"/>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91"/>
      <c r="BL54" s="91"/>
      <c r="BM54" s="92"/>
      <c r="BN54" s="92"/>
      <c r="BO54" s="11"/>
      <c r="BP54" s="11"/>
      <c r="BQ54" s="11"/>
      <c r="BR54" s="11"/>
      <c r="BS54" s="11"/>
      <c r="BT54" s="11"/>
      <c r="BU54" s="11"/>
      <c r="BV54" s="11"/>
      <c r="BW54" s="11"/>
      <c r="BX54" s="11"/>
      <c r="BY54" s="11"/>
      <c r="BZ54" s="12"/>
      <c r="CA54" s="11"/>
      <c r="CB54" s="84"/>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row>
    <row r="55" spans="1:109" ht="15.75" customHeight="1" x14ac:dyDescent="0.25">
      <c r="A55" s="11"/>
      <c r="B55" s="11"/>
      <c r="C55" s="12"/>
      <c r="D55" s="11"/>
      <c r="E55" s="11"/>
      <c r="F55" s="11"/>
      <c r="G55" s="11"/>
      <c r="H55" s="11"/>
      <c r="I55" s="11"/>
      <c r="J55" s="11"/>
      <c r="K55" s="84"/>
      <c r="L55" s="84"/>
      <c r="M55" s="84"/>
      <c r="N55" s="84"/>
      <c r="O55" s="84"/>
      <c r="P55" s="84"/>
      <c r="Q55" s="80"/>
      <c r="R55" s="11"/>
      <c r="S55" s="12"/>
      <c r="T55" s="11"/>
      <c r="U55" s="11"/>
      <c r="V55" s="84"/>
      <c r="W55" s="84"/>
      <c r="X55" s="84"/>
      <c r="Y55" s="80"/>
      <c r="Z55" s="11"/>
      <c r="AA55" s="11"/>
      <c r="AB55" s="106"/>
      <c r="AC55" s="106"/>
      <c r="AD55" s="106"/>
      <c r="AE55" s="106"/>
      <c r="AF55" s="106"/>
      <c r="AG55" s="111"/>
      <c r="AH55" s="84"/>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91"/>
      <c r="BL55" s="91"/>
      <c r="BM55" s="92"/>
      <c r="BN55" s="92"/>
      <c r="BO55" s="11"/>
      <c r="BP55" s="11"/>
      <c r="BQ55" s="11"/>
      <c r="BR55" s="11"/>
      <c r="BS55" s="11"/>
      <c r="BT55" s="11"/>
      <c r="BU55" s="11"/>
      <c r="BV55" s="11"/>
      <c r="BW55" s="11"/>
      <c r="BX55" s="11"/>
      <c r="BY55" s="11"/>
      <c r="BZ55" s="12"/>
      <c r="CA55" s="11"/>
      <c r="CB55" s="84"/>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row>
    <row r="56" spans="1:109" ht="15.75" customHeight="1" x14ac:dyDescent="0.25">
      <c r="A56" s="11"/>
      <c r="B56" s="11"/>
      <c r="C56" s="12"/>
      <c r="D56" s="11"/>
      <c r="E56" s="11"/>
      <c r="F56" s="11"/>
      <c r="G56" s="11"/>
      <c r="H56" s="11"/>
      <c r="I56" s="11"/>
      <c r="J56" s="11"/>
      <c r="K56" s="84"/>
      <c r="L56" s="84"/>
      <c r="M56" s="84"/>
      <c r="N56" s="84"/>
      <c r="O56" s="84"/>
      <c r="P56" s="84"/>
      <c r="Q56" s="80"/>
      <c r="R56" s="11"/>
      <c r="S56" s="12"/>
      <c r="T56" s="11"/>
      <c r="U56" s="11"/>
      <c r="V56" s="84"/>
      <c r="W56" s="84"/>
      <c r="X56" s="84"/>
      <c r="Y56" s="80"/>
      <c r="Z56" s="11"/>
      <c r="AA56" s="11"/>
      <c r="AB56" s="106"/>
      <c r="AC56" s="106"/>
      <c r="AD56" s="106"/>
      <c r="AE56" s="106"/>
      <c r="AF56" s="106"/>
      <c r="AG56" s="111"/>
      <c r="AH56" s="84"/>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91"/>
      <c r="BL56" s="91"/>
      <c r="BM56" s="92"/>
      <c r="BN56" s="92"/>
      <c r="BO56" s="11"/>
      <c r="BP56" s="11"/>
      <c r="BQ56" s="11"/>
      <c r="BR56" s="11"/>
      <c r="BS56" s="11"/>
      <c r="BT56" s="11"/>
      <c r="BU56" s="11"/>
      <c r="BV56" s="11"/>
      <c r="BW56" s="11"/>
      <c r="BX56" s="11"/>
      <c r="BY56" s="11"/>
      <c r="BZ56" s="12"/>
      <c r="CA56" s="11"/>
      <c r="CB56" s="84"/>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row>
    <row r="57" spans="1:109" ht="15.75" customHeight="1" x14ac:dyDescent="0.25">
      <c r="A57" s="11"/>
      <c r="B57" s="11"/>
      <c r="C57" s="12"/>
      <c r="D57" s="11"/>
      <c r="E57" s="11"/>
      <c r="F57" s="11"/>
      <c r="G57" s="11"/>
      <c r="H57" s="11"/>
      <c r="I57" s="11"/>
      <c r="J57" s="11"/>
      <c r="K57" s="84"/>
      <c r="L57" s="84"/>
      <c r="M57" s="84"/>
      <c r="N57" s="84"/>
      <c r="O57" s="84"/>
      <c r="P57" s="84"/>
      <c r="Q57" s="80"/>
      <c r="R57" s="11"/>
      <c r="S57" s="12"/>
      <c r="T57" s="11"/>
      <c r="U57" s="11"/>
      <c r="V57" s="84"/>
      <c r="W57" s="84"/>
      <c r="X57" s="84"/>
      <c r="Y57" s="80"/>
      <c r="Z57" s="11"/>
      <c r="AA57" s="11"/>
      <c r="AB57" s="106"/>
      <c r="AC57" s="106"/>
      <c r="AD57" s="106"/>
      <c r="AE57" s="106"/>
      <c r="AF57" s="106"/>
      <c r="AG57" s="111"/>
      <c r="AH57" s="84"/>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91"/>
      <c r="BL57" s="91"/>
      <c r="BM57" s="92"/>
      <c r="BN57" s="92"/>
      <c r="BO57" s="11"/>
      <c r="BP57" s="11"/>
      <c r="BQ57" s="11"/>
      <c r="BR57" s="11"/>
      <c r="BS57" s="11"/>
      <c r="BT57" s="11"/>
      <c r="BU57" s="11"/>
      <c r="BV57" s="11"/>
      <c r="BW57" s="11"/>
      <c r="BX57" s="11"/>
      <c r="BY57" s="11"/>
      <c r="BZ57" s="12"/>
      <c r="CA57" s="11"/>
      <c r="CB57" s="84"/>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row>
    <row r="58" spans="1:109" ht="15.75" customHeight="1" x14ac:dyDescent="0.25">
      <c r="A58" s="11"/>
      <c r="B58" s="11"/>
      <c r="C58" s="12"/>
      <c r="D58" s="11"/>
      <c r="E58" s="11"/>
      <c r="F58" s="11"/>
      <c r="G58" s="11"/>
      <c r="H58" s="11"/>
      <c r="I58" s="11"/>
      <c r="J58" s="11"/>
      <c r="K58" s="84"/>
      <c r="L58" s="84"/>
      <c r="M58" s="84"/>
      <c r="N58" s="84"/>
      <c r="O58" s="84"/>
      <c r="P58" s="84"/>
      <c r="Q58" s="80"/>
      <c r="R58" s="11"/>
      <c r="S58" s="12"/>
      <c r="T58" s="11"/>
      <c r="U58" s="11"/>
      <c r="V58" s="84"/>
      <c r="W58" s="84"/>
      <c r="X58" s="84"/>
      <c r="Y58" s="80"/>
      <c r="Z58" s="11"/>
      <c r="AA58" s="11"/>
      <c r="AB58" s="106"/>
      <c r="AC58" s="106"/>
      <c r="AD58" s="106"/>
      <c r="AE58" s="106"/>
      <c r="AF58" s="106"/>
      <c r="AG58" s="111"/>
      <c r="AH58" s="84"/>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91"/>
      <c r="BL58" s="91"/>
      <c r="BM58" s="92"/>
      <c r="BN58" s="92"/>
      <c r="BO58" s="11"/>
      <c r="BP58" s="11"/>
      <c r="BQ58" s="11"/>
      <c r="BR58" s="11"/>
      <c r="BS58" s="11"/>
      <c r="BT58" s="11"/>
      <c r="BU58" s="11"/>
      <c r="BV58" s="11"/>
      <c r="BW58" s="11"/>
      <c r="BX58" s="11"/>
      <c r="BY58" s="11"/>
      <c r="BZ58" s="12"/>
      <c r="CA58" s="11"/>
      <c r="CB58" s="84"/>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row>
    <row r="59" spans="1:109" ht="15.75" customHeight="1" x14ac:dyDescent="0.25">
      <c r="A59" s="11"/>
      <c r="B59" s="11"/>
      <c r="C59" s="12"/>
      <c r="D59" s="11"/>
      <c r="E59" s="11"/>
      <c r="F59" s="11"/>
      <c r="G59" s="11"/>
      <c r="H59" s="11"/>
      <c r="I59" s="11"/>
      <c r="J59" s="11"/>
      <c r="K59" s="84"/>
      <c r="L59" s="84"/>
      <c r="M59" s="84"/>
      <c r="N59" s="84"/>
      <c r="O59" s="84"/>
      <c r="P59" s="84"/>
      <c r="Q59" s="80"/>
      <c r="R59" s="11"/>
      <c r="S59" s="12"/>
      <c r="T59" s="11"/>
      <c r="U59" s="11"/>
      <c r="V59" s="84"/>
      <c r="W59" s="84"/>
      <c r="X59" s="84"/>
      <c r="Y59" s="80"/>
      <c r="Z59" s="11"/>
      <c r="AA59" s="11"/>
      <c r="AB59" s="106"/>
      <c r="AC59" s="106"/>
      <c r="AD59" s="106"/>
      <c r="AE59" s="106"/>
      <c r="AF59" s="106"/>
      <c r="AG59" s="111"/>
      <c r="AH59" s="84"/>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91"/>
      <c r="BL59" s="91"/>
      <c r="BM59" s="92"/>
      <c r="BN59" s="92"/>
      <c r="BO59" s="11"/>
      <c r="BP59" s="11"/>
      <c r="BQ59" s="11"/>
      <c r="BR59" s="11"/>
      <c r="BS59" s="11"/>
      <c r="BT59" s="11"/>
      <c r="BU59" s="11"/>
      <c r="BV59" s="11"/>
      <c r="BW59" s="11"/>
      <c r="BX59" s="11"/>
      <c r="BY59" s="11"/>
      <c r="BZ59" s="12"/>
      <c r="CA59" s="11"/>
      <c r="CB59" s="84"/>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row>
    <row r="60" spans="1:109" ht="15.75" customHeight="1" x14ac:dyDescent="0.25">
      <c r="A60" s="11"/>
      <c r="B60" s="11"/>
      <c r="C60" s="12"/>
      <c r="D60" s="11"/>
      <c r="E60" s="11"/>
      <c r="F60" s="11"/>
      <c r="G60" s="11"/>
      <c r="H60" s="11"/>
      <c r="I60" s="11"/>
      <c r="J60" s="11"/>
      <c r="K60" s="84"/>
      <c r="L60" s="84"/>
      <c r="M60" s="84"/>
      <c r="N60" s="84"/>
      <c r="O60" s="84"/>
      <c r="P60" s="84"/>
      <c r="Q60" s="80"/>
      <c r="R60" s="11"/>
      <c r="S60" s="12"/>
      <c r="T60" s="11"/>
      <c r="U60" s="11"/>
      <c r="V60" s="84"/>
      <c r="W60" s="84"/>
      <c r="X60" s="84"/>
      <c r="Y60" s="80"/>
      <c r="Z60" s="11"/>
      <c r="AA60" s="11"/>
      <c r="AB60" s="106"/>
      <c r="AC60" s="106"/>
      <c r="AD60" s="106"/>
      <c r="AE60" s="106"/>
      <c r="AF60" s="106"/>
      <c r="AG60" s="111"/>
      <c r="AH60" s="84"/>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91"/>
      <c r="BL60" s="91"/>
      <c r="BM60" s="92"/>
      <c r="BN60" s="92"/>
      <c r="BO60" s="11"/>
      <c r="BP60" s="11"/>
      <c r="BQ60" s="11"/>
      <c r="BR60" s="11"/>
      <c r="BS60" s="11"/>
      <c r="BT60" s="11"/>
      <c r="BU60" s="11"/>
      <c r="BV60" s="11"/>
      <c r="BW60" s="11"/>
      <c r="BX60" s="11"/>
      <c r="BY60" s="11"/>
      <c r="BZ60" s="12"/>
      <c r="CA60" s="11"/>
      <c r="CB60" s="84"/>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row>
    <row r="61" spans="1:109" ht="15.75" customHeight="1" x14ac:dyDescent="0.25">
      <c r="A61" s="11"/>
      <c r="B61" s="11"/>
      <c r="C61" s="12"/>
      <c r="D61" s="11"/>
      <c r="E61" s="11"/>
      <c r="F61" s="11"/>
      <c r="G61" s="11"/>
      <c r="H61" s="11"/>
      <c r="I61" s="11"/>
      <c r="J61" s="11"/>
      <c r="K61" s="84"/>
      <c r="L61" s="84"/>
      <c r="M61" s="84"/>
      <c r="N61" s="84"/>
      <c r="O61" s="84"/>
      <c r="P61" s="84"/>
      <c r="Q61" s="80"/>
      <c r="R61" s="11"/>
      <c r="S61" s="12"/>
      <c r="T61" s="11"/>
      <c r="U61" s="11"/>
      <c r="V61" s="84"/>
      <c r="W61" s="84"/>
      <c r="X61" s="84"/>
      <c r="Y61" s="80"/>
      <c r="Z61" s="11"/>
      <c r="AA61" s="11"/>
      <c r="AB61" s="106"/>
      <c r="AC61" s="106"/>
      <c r="AD61" s="106"/>
      <c r="AE61" s="106"/>
      <c r="AF61" s="106"/>
      <c r="AG61" s="111"/>
      <c r="AH61" s="84"/>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91"/>
      <c r="BL61" s="91"/>
      <c r="BM61" s="92"/>
      <c r="BN61" s="92"/>
      <c r="BO61" s="11"/>
      <c r="BP61" s="11"/>
      <c r="BQ61" s="11"/>
      <c r="BR61" s="11"/>
      <c r="BS61" s="11"/>
      <c r="BT61" s="11"/>
      <c r="BU61" s="11"/>
      <c r="BV61" s="11"/>
      <c r="BW61" s="11"/>
      <c r="BX61" s="11"/>
      <c r="BY61" s="11"/>
      <c r="BZ61" s="12"/>
      <c r="CA61" s="11"/>
      <c r="CB61" s="84"/>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row>
    <row r="62" spans="1:109" ht="15.75" customHeight="1" x14ac:dyDescent="0.25">
      <c r="A62" s="11"/>
      <c r="B62" s="11"/>
      <c r="C62" s="12"/>
      <c r="D62" s="11"/>
      <c r="E62" s="11"/>
      <c r="F62" s="11"/>
      <c r="G62" s="11"/>
      <c r="H62" s="11"/>
      <c r="I62" s="11"/>
      <c r="J62" s="11"/>
      <c r="K62" s="84"/>
      <c r="L62" s="84"/>
      <c r="M62" s="84"/>
      <c r="N62" s="84"/>
      <c r="O62" s="84"/>
      <c r="P62" s="84"/>
      <c r="Q62" s="80"/>
      <c r="R62" s="11"/>
      <c r="S62" s="12"/>
      <c r="T62" s="11"/>
      <c r="U62" s="11"/>
      <c r="V62" s="84"/>
      <c r="W62" s="84"/>
      <c r="X62" s="84"/>
      <c r="Y62" s="80"/>
      <c r="Z62" s="11"/>
      <c r="AA62" s="11"/>
      <c r="AB62" s="106"/>
      <c r="AC62" s="106"/>
      <c r="AD62" s="106"/>
      <c r="AE62" s="106"/>
      <c r="AF62" s="106"/>
      <c r="AG62" s="111"/>
      <c r="AH62" s="84"/>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91"/>
      <c r="BL62" s="91"/>
      <c r="BM62" s="92"/>
      <c r="BN62" s="92"/>
      <c r="BO62" s="11"/>
      <c r="BP62" s="11"/>
      <c r="BQ62" s="11"/>
      <c r="BR62" s="11"/>
      <c r="BS62" s="11"/>
      <c r="BT62" s="11"/>
      <c r="BU62" s="11"/>
      <c r="BV62" s="11"/>
      <c r="BW62" s="11"/>
      <c r="BX62" s="11"/>
      <c r="BY62" s="11"/>
      <c r="BZ62" s="12"/>
      <c r="CA62" s="11"/>
      <c r="CB62" s="84"/>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row>
    <row r="63" spans="1:109" ht="15.75" customHeight="1" x14ac:dyDescent="0.25">
      <c r="A63" s="11"/>
      <c r="B63" s="11"/>
      <c r="C63" s="12"/>
      <c r="D63" s="11"/>
      <c r="E63" s="11"/>
      <c r="F63" s="11"/>
      <c r="G63" s="11"/>
      <c r="H63" s="11"/>
      <c r="I63" s="11"/>
      <c r="J63" s="11"/>
      <c r="K63" s="84"/>
      <c r="L63" s="84"/>
      <c r="M63" s="84"/>
      <c r="N63" s="84"/>
      <c r="O63" s="84"/>
      <c r="P63" s="84"/>
      <c r="Q63" s="80"/>
      <c r="R63" s="11"/>
      <c r="S63" s="12"/>
      <c r="T63" s="11"/>
      <c r="U63" s="11"/>
      <c r="V63" s="84"/>
      <c r="W63" s="84"/>
      <c r="X63" s="84"/>
      <c r="Y63" s="80"/>
      <c r="Z63" s="11"/>
      <c r="AA63" s="11"/>
      <c r="AB63" s="106"/>
      <c r="AC63" s="106"/>
      <c r="AD63" s="106"/>
      <c r="AE63" s="106"/>
      <c r="AF63" s="106"/>
      <c r="AG63" s="111"/>
      <c r="AH63" s="84"/>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91"/>
      <c r="BL63" s="91"/>
      <c r="BM63" s="92"/>
      <c r="BN63" s="92"/>
      <c r="BO63" s="11"/>
      <c r="BP63" s="11"/>
      <c r="BQ63" s="11"/>
      <c r="BR63" s="11"/>
      <c r="BS63" s="11"/>
      <c r="BT63" s="11"/>
      <c r="BU63" s="11"/>
      <c r="BV63" s="11"/>
      <c r="BW63" s="11"/>
      <c r="BX63" s="11"/>
      <c r="BY63" s="11"/>
      <c r="BZ63" s="12"/>
      <c r="CA63" s="11"/>
      <c r="CB63" s="84"/>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row>
    <row r="64" spans="1:109" ht="15.75" customHeight="1" x14ac:dyDescent="0.25">
      <c r="A64" s="11"/>
      <c r="B64" s="11"/>
      <c r="C64" s="12"/>
      <c r="D64" s="11"/>
      <c r="E64" s="11"/>
      <c r="F64" s="11"/>
      <c r="G64" s="11"/>
      <c r="H64" s="11"/>
      <c r="I64" s="11"/>
      <c r="J64" s="11"/>
      <c r="K64" s="84"/>
      <c r="L64" s="84"/>
      <c r="M64" s="84"/>
      <c r="N64" s="84"/>
      <c r="O64" s="84"/>
      <c r="P64" s="84"/>
      <c r="Q64" s="80"/>
      <c r="R64" s="11"/>
      <c r="S64" s="12"/>
      <c r="T64" s="11"/>
      <c r="U64" s="11"/>
      <c r="V64" s="84"/>
      <c r="W64" s="84"/>
      <c r="X64" s="84"/>
      <c r="Y64" s="80"/>
      <c r="Z64" s="11"/>
      <c r="AA64" s="11"/>
      <c r="AB64" s="106"/>
      <c r="AC64" s="106"/>
      <c r="AD64" s="106"/>
      <c r="AE64" s="106"/>
      <c r="AF64" s="106"/>
      <c r="AG64" s="111"/>
      <c r="AH64" s="84"/>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91"/>
      <c r="BL64" s="91"/>
      <c r="BM64" s="92"/>
      <c r="BN64" s="92"/>
      <c r="BO64" s="11"/>
      <c r="BP64" s="11"/>
      <c r="BQ64" s="11"/>
      <c r="BR64" s="11"/>
      <c r="BS64" s="11"/>
      <c r="BT64" s="11"/>
      <c r="BU64" s="11"/>
      <c r="BV64" s="11"/>
      <c r="BW64" s="11"/>
      <c r="BX64" s="11"/>
      <c r="BY64" s="11"/>
      <c r="BZ64" s="12"/>
      <c r="CA64" s="11"/>
      <c r="CB64" s="84"/>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row>
    <row r="65" spans="1:109" ht="15.75" customHeight="1" x14ac:dyDescent="0.25">
      <c r="A65" s="11"/>
      <c r="B65" s="11"/>
      <c r="C65" s="12"/>
      <c r="D65" s="11"/>
      <c r="E65" s="11"/>
      <c r="F65" s="11"/>
      <c r="G65" s="11"/>
      <c r="H65" s="11"/>
      <c r="I65" s="11"/>
      <c r="J65" s="11"/>
      <c r="K65" s="84"/>
      <c r="L65" s="84"/>
      <c r="M65" s="84"/>
      <c r="N65" s="84"/>
      <c r="O65" s="84"/>
      <c r="P65" s="84"/>
      <c r="Q65" s="80"/>
      <c r="R65" s="11"/>
      <c r="S65" s="12"/>
      <c r="T65" s="11"/>
      <c r="U65" s="11"/>
      <c r="V65" s="84"/>
      <c r="W65" s="84"/>
      <c r="X65" s="84"/>
      <c r="Y65" s="80"/>
      <c r="Z65" s="11"/>
      <c r="AA65" s="11"/>
      <c r="AB65" s="106"/>
      <c r="AC65" s="106"/>
      <c r="AD65" s="106"/>
      <c r="AE65" s="106"/>
      <c r="AF65" s="106"/>
      <c r="AG65" s="111"/>
      <c r="AH65" s="84"/>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91"/>
      <c r="BL65" s="91"/>
      <c r="BM65" s="92"/>
      <c r="BN65" s="92"/>
      <c r="BO65" s="11"/>
      <c r="BP65" s="11"/>
      <c r="BQ65" s="11"/>
      <c r="BR65" s="11"/>
      <c r="BS65" s="11"/>
      <c r="BT65" s="11"/>
      <c r="BU65" s="11"/>
      <c r="BV65" s="11"/>
      <c r="BW65" s="11"/>
      <c r="BX65" s="11"/>
      <c r="BY65" s="11"/>
      <c r="BZ65" s="12"/>
      <c r="CA65" s="11"/>
      <c r="CB65" s="84"/>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row>
    <row r="66" spans="1:109" ht="15.75" customHeight="1" x14ac:dyDescent="0.25">
      <c r="A66" s="11"/>
      <c r="B66" s="11"/>
      <c r="C66" s="12"/>
      <c r="D66" s="11"/>
      <c r="E66" s="11"/>
      <c r="F66" s="11"/>
      <c r="G66" s="11"/>
      <c r="H66" s="11"/>
      <c r="I66" s="11"/>
      <c r="J66" s="11"/>
      <c r="K66" s="84"/>
      <c r="L66" s="84"/>
      <c r="M66" s="84"/>
      <c r="N66" s="84"/>
      <c r="O66" s="84"/>
      <c r="P66" s="84"/>
      <c r="Q66" s="80"/>
      <c r="R66" s="11"/>
      <c r="S66" s="12"/>
      <c r="T66" s="11"/>
      <c r="U66" s="11"/>
      <c r="V66" s="84"/>
      <c r="W66" s="84"/>
      <c r="X66" s="84"/>
      <c r="Y66" s="80"/>
      <c r="Z66" s="11"/>
      <c r="AA66" s="11"/>
      <c r="AB66" s="106"/>
      <c r="AC66" s="106"/>
      <c r="AD66" s="106"/>
      <c r="AE66" s="106"/>
      <c r="AF66" s="106"/>
      <c r="AG66" s="111"/>
      <c r="AH66" s="84"/>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91"/>
      <c r="BL66" s="91"/>
      <c r="BM66" s="92"/>
      <c r="BN66" s="92"/>
      <c r="BO66" s="11"/>
      <c r="BP66" s="11"/>
      <c r="BQ66" s="11"/>
      <c r="BR66" s="11"/>
      <c r="BS66" s="11"/>
      <c r="BT66" s="11"/>
      <c r="BU66" s="11"/>
      <c r="BV66" s="11"/>
      <c r="BW66" s="11"/>
      <c r="BX66" s="11"/>
      <c r="BY66" s="11"/>
      <c r="BZ66" s="12"/>
      <c r="CA66" s="11"/>
      <c r="CB66" s="84"/>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row>
    <row r="67" spans="1:109" ht="15.75" customHeight="1" x14ac:dyDescent="0.25">
      <c r="A67" s="11"/>
      <c r="B67" s="11"/>
      <c r="C67" s="12"/>
      <c r="D67" s="11"/>
      <c r="E67" s="11"/>
      <c r="F67" s="11"/>
      <c r="G67" s="11"/>
      <c r="H67" s="11"/>
      <c r="I67" s="11"/>
      <c r="J67" s="11"/>
      <c r="K67" s="84"/>
      <c r="L67" s="84"/>
      <c r="M67" s="84"/>
      <c r="N67" s="84"/>
      <c r="O67" s="84"/>
      <c r="P67" s="84"/>
      <c r="Q67" s="80"/>
      <c r="R67" s="11"/>
      <c r="S67" s="12"/>
      <c r="T67" s="11"/>
      <c r="U67" s="11"/>
      <c r="V67" s="84"/>
      <c r="W67" s="84"/>
      <c r="X67" s="84"/>
      <c r="Y67" s="80"/>
      <c r="Z67" s="11"/>
      <c r="AA67" s="11"/>
      <c r="AB67" s="106"/>
      <c r="AC67" s="106"/>
      <c r="AD67" s="106"/>
      <c r="AE67" s="106"/>
      <c r="AF67" s="106"/>
      <c r="AG67" s="111"/>
      <c r="AH67" s="84"/>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91"/>
      <c r="BL67" s="91"/>
      <c r="BM67" s="92"/>
      <c r="BN67" s="92"/>
      <c r="BO67" s="11"/>
      <c r="BP67" s="11"/>
      <c r="BQ67" s="11"/>
      <c r="BR67" s="11"/>
      <c r="BS67" s="11"/>
      <c r="BT67" s="11"/>
      <c r="BU67" s="11"/>
      <c r="BV67" s="11"/>
      <c r="BW67" s="11"/>
      <c r="BX67" s="11"/>
      <c r="BY67" s="11"/>
      <c r="BZ67" s="12"/>
      <c r="CA67" s="11"/>
      <c r="CB67" s="84"/>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row>
    <row r="68" spans="1:109" ht="15.75" customHeight="1" x14ac:dyDescent="0.25">
      <c r="A68" s="11"/>
      <c r="B68" s="11"/>
      <c r="C68" s="12"/>
      <c r="D68" s="11"/>
      <c r="E68" s="11"/>
      <c r="F68" s="11"/>
      <c r="G68" s="11"/>
      <c r="H68" s="11"/>
      <c r="I68" s="11"/>
      <c r="J68" s="11"/>
      <c r="K68" s="84"/>
      <c r="L68" s="84"/>
      <c r="M68" s="84"/>
      <c r="N68" s="84"/>
      <c r="O68" s="84"/>
      <c r="P68" s="84"/>
      <c r="Q68" s="80"/>
      <c r="R68" s="11"/>
      <c r="S68" s="12"/>
      <c r="T68" s="11"/>
      <c r="U68" s="11"/>
      <c r="V68" s="84"/>
      <c r="W68" s="84"/>
      <c r="X68" s="84"/>
      <c r="Y68" s="80"/>
      <c r="Z68" s="11"/>
      <c r="AA68" s="11"/>
      <c r="AB68" s="106"/>
      <c r="AC68" s="106"/>
      <c r="AD68" s="106"/>
      <c r="AE68" s="106"/>
      <c r="AF68" s="106"/>
      <c r="AG68" s="111"/>
      <c r="AH68" s="84"/>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91"/>
      <c r="BL68" s="91"/>
      <c r="BM68" s="92"/>
      <c r="BN68" s="92"/>
      <c r="BO68" s="11"/>
      <c r="BP68" s="11"/>
      <c r="BQ68" s="11"/>
      <c r="BR68" s="11"/>
      <c r="BS68" s="11"/>
      <c r="BT68" s="11"/>
      <c r="BU68" s="11"/>
      <c r="BV68" s="11"/>
      <c r="BW68" s="11"/>
      <c r="BX68" s="11"/>
      <c r="BY68" s="11"/>
      <c r="BZ68" s="12"/>
      <c r="CA68" s="11"/>
      <c r="CB68" s="84"/>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row>
    <row r="69" spans="1:109" ht="15.75" customHeight="1" x14ac:dyDescent="0.25">
      <c r="A69" s="11"/>
      <c r="B69" s="11"/>
      <c r="C69" s="12"/>
      <c r="D69" s="11"/>
      <c r="E69" s="11"/>
      <c r="F69" s="11"/>
      <c r="G69" s="11"/>
      <c r="H69" s="11"/>
      <c r="I69" s="11"/>
      <c r="J69" s="11"/>
      <c r="K69" s="84"/>
      <c r="L69" s="84"/>
      <c r="M69" s="84"/>
      <c r="N69" s="84"/>
      <c r="O69" s="84"/>
      <c r="P69" s="84"/>
      <c r="Q69" s="80"/>
      <c r="R69" s="11"/>
      <c r="S69" s="12"/>
      <c r="T69" s="11"/>
      <c r="U69" s="11"/>
      <c r="V69" s="84"/>
      <c r="W69" s="84"/>
      <c r="X69" s="84"/>
      <c r="Y69" s="80"/>
      <c r="Z69" s="11"/>
      <c r="AA69" s="11"/>
      <c r="AB69" s="106"/>
      <c r="AC69" s="106"/>
      <c r="AD69" s="106"/>
      <c r="AE69" s="106"/>
      <c r="AF69" s="106"/>
      <c r="AG69" s="111"/>
      <c r="AH69" s="84"/>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91"/>
      <c r="BL69" s="91"/>
      <c r="BM69" s="92"/>
      <c r="BN69" s="92"/>
      <c r="BO69" s="11"/>
      <c r="BP69" s="11"/>
      <c r="BQ69" s="11"/>
      <c r="BR69" s="11"/>
      <c r="BS69" s="11"/>
      <c r="BT69" s="11"/>
      <c r="BU69" s="11"/>
      <c r="BV69" s="11"/>
      <c r="BW69" s="11"/>
      <c r="BX69" s="11"/>
      <c r="BY69" s="11"/>
      <c r="BZ69" s="12"/>
      <c r="CA69" s="11"/>
      <c r="CB69" s="84"/>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row>
    <row r="70" spans="1:109" ht="15.75" customHeight="1" x14ac:dyDescent="0.25">
      <c r="A70" s="11"/>
      <c r="B70" s="11"/>
      <c r="C70" s="12"/>
      <c r="D70" s="11"/>
      <c r="E70" s="11"/>
      <c r="F70" s="11"/>
      <c r="G70" s="11"/>
      <c r="H70" s="11"/>
      <c r="I70" s="11"/>
      <c r="J70" s="11"/>
      <c r="K70" s="84"/>
      <c r="L70" s="84"/>
      <c r="M70" s="84"/>
      <c r="N70" s="84"/>
      <c r="O70" s="84"/>
      <c r="P70" s="84"/>
      <c r="Q70" s="80"/>
      <c r="R70" s="11"/>
      <c r="S70" s="12"/>
      <c r="T70" s="11"/>
      <c r="U70" s="11"/>
      <c r="V70" s="84"/>
      <c r="W70" s="84"/>
      <c r="X70" s="84"/>
      <c r="Y70" s="80"/>
      <c r="Z70" s="11"/>
      <c r="AA70" s="11"/>
      <c r="AB70" s="106"/>
      <c r="AC70" s="106"/>
      <c r="AD70" s="106"/>
      <c r="AE70" s="106"/>
      <c r="AF70" s="106"/>
      <c r="AG70" s="111"/>
      <c r="AH70" s="84"/>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91"/>
      <c r="BL70" s="91"/>
      <c r="BM70" s="92"/>
      <c r="BN70" s="92"/>
      <c r="BO70" s="11"/>
      <c r="BP70" s="11"/>
      <c r="BQ70" s="11"/>
      <c r="BR70" s="11"/>
      <c r="BS70" s="11"/>
      <c r="BT70" s="11"/>
      <c r="BU70" s="11"/>
      <c r="BV70" s="11"/>
      <c r="BW70" s="11"/>
      <c r="BX70" s="11"/>
      <c r="BY70" s="11"/>
      <c r="BZ70" s="12"/>
      <c r="CA70" s="11"/>
      <c r="CB70" s="84"/>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row>
    <row r="71" spans="1:109" ht="15.75" customHeight="1" x14ac:dyDescent="0.25">
      <c r="A71" s="11"/>
      <c r="B71" s="11"/>
      <c r="C71" s="12"/>
      <c r="D71" s="11"/>
      <c r="E71" s="11"/>
      <c r="F71" s="11"/>
      <c r="G71" s="11"/>
      <c r="H71" s="11"/>
      <c r="I71" s="11"/>
      <c r="J71" s="11"/>
      <c r="K71" s="84"/>
      <c r="L71" s="84"/>
      <c r="M71" s="84"/>
      <c r="N71" s="84"/>
      <c r="O71" s="84"/>
      <c r="P71" s="84"/>
      <c r="Q71" s="80"/>
      <c r="R71" s="11"/>
      <c r="S71" s="12"/>
      <c r="T71" s="11"/>
      <c r="U71" s="11"/>
      <c r="V71" s="84"/>
      <c r="W71" s="84"/>
      <c r="X71" s="84"/>
      <c r="Y71" s="80"/>
      <c r="Z71" s="11"/>
      <c r="AA71" s="11"/>
      <c r="AB71" s="106"/>
      <c r="AC71" s="106"/>
      <c r="AD71" s="106"/>
      <c r="AE71" s="106"/>
      <c r="AF71" s="106"/>
      <c r="AG71" s="111"/>
      <c r="AH71" s="84"/>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91"/>
      <c r="BL71" s="91"/>
      <c r="BM71" s="92"/>
      <c r="BN71" s="92"/>
      <c r="BO71" s="11"/>
      <c r="BP71" s="11"/>
      <c r="BQ71" s="11"/>
      <c r="BR71" s="11"/>
      <c r="BS71" s="11"/>
      <c r="BT71" s="11"/>
      <c r="BU71" s="11"/>
      <c r="BV71" s="11"/>
      <c r="BW71" s="11"/>
      <c r="BX71" s="11"/>
      <c r="BY71" s="11"/>
      <c r="BZ71" s="12"/>
      <c r="CA71" s="11"/>
      <c r="CB71" s="84"/>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row>
    <row r="72" spans="1:109" ht="15.75" customHeight="1" x14ac:dyDescent="0.25">
      <c r="A72" s="11"/>
      <c r="B72" s="11"/>
      <c r="C72" s="12"/>
      <c r="D72" s="11"/>
      <c r="E72" s="11"/>
      <c r="F72" s="11"/>
      <c r="G72" s="11"/>
      <c r="H72" s="11"/>
      <c r="I72" s="11"/>
      <c r="J72" s="11"/>
      <c r="K72" s="84"/>
      <c r="L72" s="84"/>
      <c r="M72" s="84"/>
      <c r="N72" s="84"/>
      <c r="O72" s="84"/>
      <c r="P72" s="84"/>
      <c r="Q72" s="80"/>
      <c r="R72" s="11"/>
      <c r="S72" s="12"/>
      <c r="T72" s="11"/>
      <c r="U72" s="11"/>
      <c r="V72" s="84"/>
      <c r="W72" s="84"/>
      <c r="X72" s="84"/>
      <c r="Y72" s="80"/>
      <c r="Z72" s="11"/>
      <c r="AA72" s="11"/>
      <c r="AB72" s="106"/>
      <c r="AC72" s="106"/>
      <c r="AD72" s="106"/>
      <c r="AE72" s="106"/>
      <c r="AF72" s="106"/>
      <c r="AG72" s="111"/>
      <c r="AH72" s="84"/>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91"/>
      <c r="BL72" s="91"/>
      <c r="BM72" s="92"/>
      <c r="BN72" s="92"/>
      <c r="BO72" s="11"/>
      <c r="BP72" s="11"/>
      <c r="BQ72" s="11"/>
      <c r="BR72" s="11"/>
      <c r="BS72" s="11"/>
      <c r="BT72" s="11"/>
      <c r="BU72" s="11"/>
      <c r="BV72" s="11"/>
      <c r="BW72" s="11"/>
      <c r="BX72" s="11"/>
      <c r="BY72" s="11"/>
      <c r="BZ72" s="12"/>
      <c r="CA72" s="11"/>
      <c r="CB72" s="84"/>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row>
    <row r="73" spans="1:109" ht="15.75" customHeight="1" x14ac:dyDescent="0.25">
      <c r="A73" s="11"/>
      <c r="B73" s="11"/>
      <c r="C73" s="12"/>
      <c r="D73" s="11"/>
      <c r="E73" s="11"/>
      <c r="F73" s="11"/>
      <c r="G73" s="11"/>
      <c r="H73" s="11"/>
      <c r="I73" s="11"/>
      <c r="J73" s="11"/>
      <c r="K73" s="84"/>
      <c r="L73" s="84"/>
      <c r="M73" s="84"/>
      <c r="N73" s="84"/>
      <c r="O73" s="84"/>
      <c r="P73" s="84"/>
      <c r="Q73" s="80"/>
      <c r="R73" s="11"/>
      <c r="S73" s="12"/>
      <c r="T73" s="11"/>
      <c r="U73" s="11"/>
      <c r="V73" s="84"/>
      <c r="W73" s="84"/>
      <c r="X73" s="84"/>
      <c r="Y73" s="80"/>
      <c r="Z73" s="11"/>
      <c r="AA73" s="11"/>
      <c r="AB73" s="106"/>
      <c r="AC73" s="106"/>
      <c r="AD73" s="106"/>
      <c r="AE73" s="106"/>
      <c r="AF73" s="106"/>
      <c r="AG73" s="111"/>
      <c r="AH73" s="84"/>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91"/>
      <c r="BL73" s="91"/>
      <c r="BM73" s="92"/>
      <c r="BN73" s="92"/>
      <c r="BO73" s="11"/>
      <c r="BP73" s="11"/>
      <c r="BQ73" s="11"/>
      <c r="BR73" s="11"/>
      <c r="BS73" s="11"/>
      <c r="BT73" s="11"/>
      <c r="BU73" s="11"/>
      <c r="BV73" s="11"/>
      <c r="BW73" s="11"/>
      <c r="BX73" s="11"/>
      <c r="BY73" s="11"/>
      <c r="BZ73" s="12"/>
      <c r="CA73" s="11"/>
      <c r="CB73" s="84"/>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row>
    <row r="74" spans="1:109" ht="15.75" customHeight="1" x14ac:dyDescent="0.25">
      <c r="A74" s="11"/>
      <c r="B74" s="11"/>
      <c r="C74" s="12"/>
      <c r="D74" s="11"/>
      <c r="E74" s="11"/>
      <c r="F74" s="11"/>
      <c r="G74" s="11"/>
      <c r="H74" s="11"/>
      <c r="I74" s="11"/>
      <c r="J74" s="11"/>
      <c r="K74" s="84"/>
      <c r="L74" s="84"/>
      <c r="M74" s="84"/>
      <c r="N74" s="84"/>
      <c r="O74" s="84"/>
      <c r="P74" s="84"/>
      <c r="Q74" s="80"/>
      <c r="R74" s="11"/>
      <c r="S74" s="12"/>
      <c r="T74" s="11"/>
      <c r="U74" s="11"/>
      <c r="V74" s="84"/>
      <c r="W74" s="84"/>
      <c r="X74" s="84"/>
      <c r="Y74" s="80"/>
      <c r="Z74" s="11"/>
      <c r="AA74" s="11"/>
      <c r="AB74" s="106"/>
      <c r="AC74" s="106"/>
      <c r="AD74" s="106"/>
      <c r="AE74" s="106"/>
      <c r="AF74" s="106"/>
      <c r="AG74" s="111"/>
      <c r="AH74" s="84"/>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91"/>
      <c r="BL74" s="91"/>
      <c r="BM74" s="92"/>
      <c r="BN74" s="92"/>
      <c r="BO74" s="11"/>
      <c r="BP74" s="11"/>
      <c r="BQ74" s="11"/>
      <c r="BR74" s="11"/>
      <c r="BS74" s="11"/>
      <c r="BT74" s="11"/>
      <c r="BU74" s="11"/>
      <c r="BV74" s="11"/>
      <c r="BW74" s="11"/>
      <c r="BX74" s="11"/>
      <c r="BY74" s="11"/>
      <c r="BZ74" s="12"/>
      <c r="CA74" s="11"/>
      <c r="CB74" s="84"/>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row>
    <row r="75" spans="1:109" ht="15.75" customHeight="1" x14ac:dyDescent="0.25">
      <c r="A75" s="11"/>
      <c r="B75" s="11"/>
      <c r="C75" s="12"/>
      <c r="D75" s="11"/>
      <c r="E75" s="11"/>
      <c r="F75" s="11"/>
      <c r="G75" s="11"/>
      <c r="H75" s="11"/>
      <c r="I75" s="11"/>
      <c r="J75" s="11"/>
      <c r="K75" s="84"/>
      <c r="L75" s="84"/>
      <c r="M75" s="84"/>
      <c r="N75" s="84"/>
      <c r="O75" s="84"/>
      <c r="P75" s="84"/>
      <c r="Q75" s="80"/>
      <c r="R75" s="11"/>
      <c r="S75" s="12"/>
      <c r="T75" s="11"/>
      <c r="U75" s="11"/>
      <c r="V75" s="84"/>
      <c r="W75" s="84"/>
      <c r="X75" s="84"/>
      <c r="Y75" s="80"/>
      <c r="Z75" s="11"/>
      <c r="AA75" s="11"/>
      <c r="AB75" s="106"/>
      <c r="AC75" s="106"/>
      <c r="AD75" s="106"/>
      <c r="AE75" s="106"/>
      <c r="AF75" s="106"/>
      <c r="AG75" s="111"/>
      <c r="AH75" s="84"/>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91"/>
      <c r="BL75" s="91"/>
      <c r="BM75" s="92"/>
      <c r="BN75" s="92"/>
      <c r="BO75" s="11"/>
      <c r="BP75" s="11"/>
      <c r="BQ75" s="11"/>
      <c r="BR75" s="11"/>
      <c r="BS75" s="11"/>
      <c r="BT75" s="11"/>
      <c r="BU75" s="11"/>
      <c r="BV75" s="11"/>
      <c r="BW75" s="11"/>
      <c r="BX75" s="11"/>
      <c r="BY75" s="11"/>
      <c r="BZ75" s="12"/>
      <c r="CA75" s="11"/>
      <c r="CB75" s="84"/>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row>
    <row r="76" spans="1:109" ht="15.75" customHeight="1" x14ac:dyDescent="0.25">
      <c r="A76" s="11"/>
      <c r="B76" s="11"/>
      <c r="C76" s="12"/>
      <c r="D76" s="11"/>
      <c r="E76" s="11"/>
      <c r="F76" s="11"/>
      <c r="G76" s="11"/>
      <c r="H76" s="11"/>
      <c r="I76" s="11"/>
      <c r="J76" s="11"/>
      <c r="K76" s="84"/>
      <c r="L76" s="84"/>
      <c r="M76" s="84"/>
      <c r="N76" s="84"/>
      <c r="O76" s="84"/>
      <c r="P76" s="84"/>
      <c r="Q76" s="80"/>
      <c r="R76" s="11"/>
      <c r="S76" s="12"/>
      <c r="T76" s="11"/>
      <c r="U76" s="11"/>
      <c r="V76" s="84"/>
      <c r="W76" s="84"/>
      <c r="X76" s="84"/>
      <c r="Y76" s="80"/>
      <c r="Z76" s="11"/>
      <c r="AA76" s="11"/>
      <c r="AB76" s="106"/>
      <c r="AC76" s="106"/>
      <c r="AD76" s="106"/>
      <c r="AE76" s="106"/>
      <c r="AF76" s="106"/>
      <c r="AG76" s="111"/>
      <c r="AH76" s="84"/>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91"/>
      <c r="BL76" s="91"/>
      <c r="BM76" s="92"/>
      <c r="BN76" s="92"/>
      <c r="BO76" s="11"/>
      <c r="BP76" s="11"/>
      <c r="BQ76" s="11"/>
      <c r="BR76" s="11"/>
      <c r="BS76" s="11"/>
      <c r="BT76" s="11"/>
      <c r="BU76" s="11"/>
      <c r="BV76" s="11"/>
      <c r="BW76" s="11"/>
      <c r="BX76" s="11"/>
      <c r="BY76" s="11"/>
      <c r="BZ76" s="12"/>
      <c r="CA76" s="11"/>
      <c r="CB76" s="84"/>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row>
    <row r="77" spans="1:109" ht="15.75" customHeight="1" x14ac:dyDescent="0.25">
      <c r="A77" s="11"/>
      <c r="B77" s="11"/>
      <c r="C77" s="12"/>
      <c r="D77" s="11"/>
      <c r="E77" s="11"/>
      <c r="F77" s="11"/>
      <c r="G77" s="11"/>
      <c r="H77" s="11"/>
      <c r="I77" s="11"/>
      <c r="J77" s="11"/>
      <c r="K77" s="84"/>
      <c r="L77" s="84"/>
      <c r="M77" s="84"/>
      <c r="N77" s="84"/>
      <c r="O77" s="84"/>
      <c r="P77" s="84"/>
      <c r="Q77" s="80"/>
      <c r="R77" s="11"/>
      <c r="S77" s="12"/>
      <c r="T77" s="11"/>
      <c r="U77" s="11"/>
      <c r="V77" s="84"/>
      <c r="W77" s="84"/>
      <c r="X77" s="84"/>
      <c r="Y77" s="80"/>
      <c r="Z77" s="11"/>
      <c r="AA77" s="11"/>
      <c r="AB77" s="106"/>
      <c r="AC77" s="106"/>
      <c r="AD77" s="106"/>
      <c r="AE77" s="106"/>
      <c r="AF77" s="106"/>
      <c r="AG77" s="111"/>
      <c r="AH77" s="84"/>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91"/>
      <c r="BL77" s="91"/>
      <c r="BM77" s="92"/>
      <c r="BN77" s="92"/>
      <c r="BO77" s="11"/>
      <c r="BP77" s="11"/>
      <c r="BQ77" s="11"/>
      <c r="BR77" s="11"/>
      <c r="BS77" s="11"/>
      <c r="BT77" s="11"/>
      <c r="BU77" s="11"/>
      <c r="BV77" s="11"/>
      <c r="BW77" s="11"/>
      <c r="BX77" s="11"/>
      <c r="BY77" s="11"/>
      <c r="BZ77" s="12"/>
      <c r="CA77" s="11"/>
      <c r="CB77" s="84"/>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row>
    <row r="78" spans="1:109" ht="15.75" customHeight="1" x14ac:dyDescent="0.25">
      <c r="A78" s="11"/>
      <c r="B78" s="11"/>
      <c r="C78" s="12"/>
      <c r="D78" s="11"/>
      <c r="E78" s="11"/>
      <c r="F78" s="11"/>
      <c r="G78" s="11"/>
      <c r="H78" s="11"/>
      <c r="I78" s="11"/>
      <c r="J78" s="11"/>
      <c r="K78" s="84"/>
      <c r="L78" s="84"/>
      <c r="M78" s="84"/>
      <c r="N78" s="84"/>
      <c r="O78" s="84"/>
      <c r="P78" s="84"/>
      <c r="Q78" s="80"/>
      <c r="R78" s="11"/>
      <c r="S78" s="12"/>
      <c r="T78" s="11"/>
      <c r="U78" s="11"/>
      <c r="V78" s="84"/>
      <c r="W78" s="84"/>
      <c r="X78" s="84"/>
      <c r="Y78" s="80"/>
      <c r="Z78" s="11"/>
      <c r="AA78" s="11"/>
      <c r="AB78" s="106"/>
      <c r="AC78" s="106"/>
      <c r="AD78" s="106"/>
      <c r="AE78" s="106"/>
      <c r="AF78" s="106"/>
      <c r="AG78" s="111"/>
      <c r="AH78" s="84"/>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91"/>
      <c r="BL78" s="91"/>
      <c r="BM78" s="92"/>
      <c r="BN78" s="92"/>
      <c r="BO78" s="11"/>
      <c r="BP78" s="11"/>
      <c r="BQ78" s="11"/>
      <c r="BR78" s="11"/>
      <c r="BS78" s="11"/>
      <c r="BT78" s="11"/>
      <c r="BU78" s="11"/>
      <c r="BV78" s="11"/>
      <c r="BW78" s="11"/>
      <c r="BX78" s="11"/>
      <c r="BY78" s="11"/>
      <c r="BZ78" s="12"/>
      <c r="CA78" s="11"/>
      <c r="CB78" s="84"/>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row>
    <row r="79" spans="1:109" ht="15.75" customHeight="1" x14ac:dyDescent="0.25">
      <c r="A79" s="11"/>
      <c r="B79" s="11"/>
      <c r="C79" s="12"/>
      <c r="D79" s="11"/>
      <c r="E79" s="11"/>
      <c r="F79" s="11"/>
      <c r="G79" s="11"/>
      <c r="H79" s="11"/>
      <c r="I79" s="11"/>
      <c r="J79" s="11"/>
      <c r="K79" s="84"/>
      <c r="L79" s="84"/>
      <c r="M79" s="84"/>
      <c r="N79" s="84"/>
      <c r="O79" s="84"/>
      <c r="P79" s="84"/>
      <c r="Q79" s="80"/>
      <c r="R79" s="11"/>
      <c r="S79" s="12"/>
      <c r="T79" s="11"/>
      <c r="U79" s="11"/>
      <c r="V79" s="84"/>
      <c r="W79" s="84"/>
      <c r="X79" s="84"/>
      <c r="Y79" s="80"/>
      <c r="Z79" s="11"/>
      <c r="AA79" s="11"/>
      <c r="AB79" s="106"/>
      <c r="AC79" s="106"/>
      <c r="AD79" s="106"/>
      <c r="AE79" s="106"/>
      <c r="AF79" s="106"/>
      <c r="AG79" s="111"/>
      <c r="AH79" s="84"/>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91"/>
      <c r="BL79" s="91"/>
      <c r="BM79" s="92"/>
      <c r="BN79" s="92"/>
      <c r="BO79" s="11"/>
      <c r="BP79" s="11"/>
      <c r="BQ79" s="11"/>
      <c r="BR79" s="11"/>
      <c r="BS79" s="11"/>
      <c r="BT79" s="11"/>
      <c r="BU79" s="11"/>
      <c r="BV79" s="11"/>
      <c r="BW79" s="11"/>
      <c r="BX79" s="11"/>
      <c r="BY79" s="11"/>
      <c r="BZ79" s="12"/>
      <c r="CA79" s="11"/>
      <c r="CB79" s="84"/>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row>
    <row r="80" spans="1:109" ht="15.75" customHeight="1" x14ac:dyDescent="0.25">
      <c r="A80" s="11"/>
      <c r="B80" s="11"/>
      <c r="C80" s="12"/>
      <c r="D80" s="11"/>
      <c r="E80" s="11"/>
      <c r="F80" s="11"/>
      <c r="G80" s="11"/>
      <c r="H80" s="11"/>
      <c r="I80" s="11"/>
      <c r="J80" s="11"/>
      <c r="K80" s="84"/>
      <c r="L80" s="84"/>
      <c r="M80" s="84"/>
      <c r="N80" s="84"/>
      <c r="O80" s="84"/>
      <c r="P80" s="84"/>
      <c r="Q80" s="80"/>
      <c r="R80" s="11"/>
      <c r="S80" s="12"/>
      <c r="T80" s="11"/>
      <c r="U80" s="11"/>
      <c r="V80" s="84"/>
      <c r="W80" s="84"/>
      <c r="X80" s="84"/>
      <c r="Y80" s="80"/>
      <c r="Z80" s="11"/>
      <c r="AA80" s="11"/>
      <c r="AB80" s="106"/>
      <c r="AC80" s="106"/>
      <c r="AD80" s="106"/>
      <c r="AE80" s="106"/>
      <c r="AF80" s="106"/>
      <c r="AG80" s="111"/>
      <c r="AH80" s="84"/>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91"/>
      <c r="BL80" s="91"/>
      <c r="BM80" s="92"/>
      <c r="BN80" s="92"/>
      <c r="BO80" s="11"/>
      <c r="BP80" s="11"/>
      <c r="BQ80" s="11"/>
      <c r="BR80" s="11"/>
      <c r="BS80" s="11"/>
      <c r="BT80" s="11"/>
      <c r="BU80" s="11"/>
      <c r="BV80" s="11"/>
      <c r="BW80" s="11"/>
      <c r="BX80" s="11"/>
      <c r="BY80" s="11"/>
      <c r="BZ80" s="12"/>
      <c r="CA80" s="11"/>
      <c r="CB80" s="84"/>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row>
    <row r="81" spans="1:109" ht="15.75" customHeight="1" x14ac:dyDescent="0.25">
      <c r="A81" s="11"/>
      <c r="B81" s="11"/>
      <c r="C81" s="12"/>
      <c r="D81" s="11"/>
      <c r="E81" s="11"/>
      <c r="F81" s="11"/>
      <c r="G81" s="11"/>
      <c r="H81" s="11"/>
      <c r="I81" s="11"/>
      <c r="J81" s="11"/>
      <c r="K81" s="84"/>
      <c r="L81" s="84"/>
      <c r="M81" s="84"/>
      <c r="N81" s="84"/>
      <c r="O81" s="84"/>
      <c r="P81" s="84"/>
      <c r="Q81" s="80"/>
      <c r="R81" s="11"/>
      <c r="S81" s="12"/>
      <c r="T81" s="11"/>
      <c r="U81" s="11"/>
      <c r="V81" s="84"/>
      <c r="W81" s="84"/>
      <c r="X81" s="84"/>
      <c r="Y81" s="80"/>
      <c r="Z81" s="11"/>
      <c r="AA81" s="11"/>
      <c r="AB81" s="106"/>
      <c r="AC81" s="106"/>
      <c r="AD81" s="106"/>
      <c r="AE81" s="106"/>
      <c r="AF81" s="106"/>
      <c r="AG81" s="111"/>
      <c r="AH81" s="84"/>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91"/>
      <c r="BL81" s="91"/>
      <c r="BM81" s="92"/>
      <c r="BN81" s="92"/>
      <c r="BO81" s="11"/>
      <c r="BP81" s="11"/>
      <c r="BQ81" s="11"/>
      <c r="BR81" s="11"/>
      <c r="BS81" s="11"/>
      <c r="BT81" s="11"/>
      <c r="BU81" s="11"/>
      <c r="BV81" s="11"/>
      <c r="BW81" s="11"/>
      <c r="BX81" s="11"/>
      <c r="BY81" s="11"/>
      <c r="BZ81" s="12"/>
      <c r="CA81" s="11"/>
      <c r="CB81" s="84"/>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row>
    <row r="82" spans="1:109" ht="15.75" customHeight="1" x14ac:dyDescent="0.25">
      <c r="A82" s="11"/>
      <c r="B82" s="11"/>
      <c r="C82" s="12"/>
      <c r="D82" s="11"/>
      <c r="E82" s="11"/>
      <c r="F82" s="11"/>
      <c r="G82" s="11"/>
      <c r="H82" s="11"/>
      <c r="I82" s="11"/>
      <c r="J82" s="11"/>
      <c r="K82" s="84"/>
      <c r="L82" s="84"/>
      <c r="M82" s="84"/>
      <c r="N82" s="84"/>
      <c r="O82" s="84"/>
      <c r="P82" s="84"/>
      <c r="Q82" s="80"/>
      <c r="R82" s="11"/>
      <c r="S82" s="12"/>
      <c r="T82" s="11"/>
      <c r="U82" s="11"/>
      <c r="V82" s="84"/>
      <c r="W82" s="84"/>
      <c r="X82" s="84"/>
      <c r="Y82" s="80"/>
      <c r="Z82" s="11"/>
      <c r="AA82" s="11"/>
      <c r="AB82" s="106"/>
      <c r="AC82" s="106"/>
      <c r="AD82" s="106"/>
      <c r="AE82" s="106"/>
      <c r="AF82" s="106"/>
      <c r="AG82" s="111"/>
      <c r="AH82" s="84"/>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91"/>
      <c r="BL82" s="91"/>
      <c r="BM82" s="92"/>
      <c r="BN82" s="92"/>
      <c r="BO82" s="11"/>
      <c r="BP82" s="11"/>
      <c r="BQ82" s="11"/>
      <c r="BR82" s="11"/>
      <c r="BS82" s="11"/>
      <c r="BT82" s="11"/>
      <c r="BU82" s="11"/>
      <c r="BV82" s="11"/>
      <c r="BW82" s="11"/>
      <c r="BX82" s="11"/>
      <c r="BY82" s="11"/>
      <c r="BZ82" s="12"/>
      <c r="CA82" s="11"/>
      <c r="CB82" s="84"/>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row>
    <row r="83" spans="1:109" ht="15.75" customHeight="1" x14ac:dyDescent="0.25">
      <c r="A83" s="11"/>
      <c r="B83" s="11"/>
      <c r="C83" s="12"/>
      <c r="D83" s="11"/>
      <c r="E83" s="11"/>
      <c r="F83" s="11"/>
      <c r="G83" s="11"/>
      <c r="H83" s="11"/>
      <c r="I83" s="11"/>
      <c r="J83" s="11"/>
      <c r="K83" s="84"/>
      <c r="L83" s="84"/>
      <c r="M83" s="84"/>
      <c r="N83" s="84"/>
      <c r="O83" s="84"/>
      <c r="P83" s="84"/>
      <c r="Q83" s="80"/>
      <c r="R83" s="11"/>
      <c r="S83" s="12"/>
      <c r="T83" s="11"/>
      <c r="U83" s="11"/>
      <c r="V83" s="84"/>
      <c r="W83" s="84"/>
      <c r="X83" s="84"/>
      <c r="Y83" s="80"/>
      <c r="Z83" s="11"/>
      <c r="AA83" s="11"/>
      <c r="AB83" s="106"/>
      <c r="AC83" s="106"/>
      <c r="AD83" s="106"/>
      <c r="AE83" s="106"/>
      <c r="AF83" s="106"/>
      <c r="AG83" s="111"/>
      <c r="AH83" s="84"/>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91"/>
      <c r="BL83" s="91"/>
      <c r="BM83" s="92"/>
      <c r="BN83" s="92"/>
      <c r="BO83" s="11"/>
      <c r="BP83" s="11"/>
      <c r="BQ83" s="11"/>
      <c r="BR83" s="11"/>
      <c r="BS83" s="11"/>
      <c r="BT83" s="11"/>
      <c r="BU83" s="11"/>
      <c r="BV83" s="11"/>
      <c r="BW83" s="11"/>
      <c r="BX83" s="11"/>
      <c r="BY83" s="11"/>
      <c r="BZ83" s="12"/>
      <c r="CA83" s="11"/>
      <c r="CB83" s="84"/>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row>
    <row r="84" spans="1:109" ht="15.75" customHeight="1" x14ac:dyDescent="0.25">
      <c r="A84" s="11"/>
      <c r="B84" s="11"/>
      <c r="C84" s="12"/>
      <c r="D84" s="11"/>
      <c r="E84" s="11"/>
      <c r="F84" s="11"/>
      <c r="G84" s="11"/>
      <c r="H84" s="11"/>
      <c r="I84" s="11"/>
      <c r="J84" s="11"/>
      <c r="K84" s="84"/>
      <c r="L84" s="84"/>
      <c r="M84" s="84"/>
      <c r="N84" s="84"/>
      <c r="O84" s="84"/>
      <c r="P84" s="84"/>
      <c r="Q84" s="80"/>
      <c r="R84" s="11"/>
      <c r="S84" s="12"/>
      <c r="T84" s="11"/>
      <c r="U84" s="11"/>
      <c r="V84" s="84"/>
      <c r="W84" s="84"/>
      <c r="X84" s="84"/>
      <c r="Y84" s="80"/>
      <c r="Z84" s="11"/>
      <c r="AA84" s="11"/>
      <c r="AB84" s="106"/>
      <c r="AC84" s="106"/>
      <c r="AD84" s="106"/>
      <c r="AE84" s="106"/>
      <c r="AF84" s="106"/>
      <c r="AG84" s="111"/>
      <c r="AH84" s="84"/>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91"/>
      <c r="BL84" s="91"/>
      <c r="BM84" s="92"/>
      <c r="BN84" s="92"/>
      <c r="BO84" s="11"/>
      <c r="BP84" s="11"/>
      <c r="BQ84" s="11"/>
      <c r="BR84" s="11"/>
      <c r="BS84" s="11"/>
      <c r="BT84" s="11"/>
      <c r="BU84" s="11"/>
      <c r="BV84" s="11"/>
      <c r="BW84" s="11"/>
      <c r="BX84" s="11"/>
      <c r="BY84" s="11"/>
      <c r="BZ84" s="12"/>
      <c r="CA84" s="11"/>
      <c r="CB84" s="84"/>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row>
    <row r="85" spans="1:109" ht="15.75" customHeight="1" x14ac:dyDescent="0.25">
      <c r="A85" s="11"/>
      <c r="B85" s="11"/>
      <c r="C85" s="12"/>
      <c r="D85" s="11"/>
      <c r="E85" s="11"/>
      <c r="F85" s="11"/>
      <c r="G85" s="11"/>
      <c r="H85" s="11"/>
      <c r="I85" s="11"/>
      <c r="J85" s="11"/>
      <c r="K85" s="84"/>
      <c r="L85" s="84"/>
      <c r="M85" s="84"/>
      <c r="N85" s="84"/>
      <c r="O85" s="84"/>
      <c r="P85" s="84"/>
      <c r="Q85" s="80"/>
      <c r="R85" s="11"/>
      <c r="S85" s="12"/>
      <c r="T85" s="11"/>
      <c r="U85" s="11"/>
      <c r="V85" s="84"/>
      <c r="W85" s="84"/>
      <c r="X85" s="84"/>
      <c r="Y85" s="80"/>
      <c r="Z85" s="11"/>
      <c r="AA85" s="11"/>
      <c r="AB85" s="106"/>
      <c r="AC85" s="106"/>
      <c r="AD85" s="106"/>
      <c r="AE85" s="106"/>
      <c r="AF85" s="106"/>
      <c r="AG85" s="111"/>
      <c r="AH85" s="84"/>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91"/>
      <c r="BL85" s="91"/>
      <c r="BM85" s="92"/>
      <c r="BN85" s="92"/>
      <c r="BO85" s="11"/>
      <c r="BP85" s="11"/>
      <c r="BQ85" s="11"/>
      <c r="BR85" s="11"/>
      <c r="BS85" s="11"/>
      <c r="BT85" s="11"/>
      <c r="BU85" s="11"/>
      <c r="BV85" s="11"/>
      <c r="BW85" s="11"/>
      <c r="BX85" s="11"/>
      <c r="BY85" s="11"/>
      <c r="BZ85" s="12"/>
      <c r="CA85" s="11"/>
      <c r="CB85" s="84"/>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row>
    <row r="86" spans="1:109" ht="15.75" customHeight="1" x14ac:dyDescent="0.25">
      <c r="A86" s="11"/>
      <c r="B86" s="11"/>
      <c r="C86" s="12"/>
      <c r="D86" s="11"/>
      <c r="E86" s="11"/>
      <c r="F86" s="11"/>
      <c r="G86" s="11"/>
      <c r="H86" s="11"/>
      <c r="I86" s="11"/>
      <c r="J86" s="11"/>
      <c r="K86" s="84"/>
      <c r="L86" s="84"/>
      <c r="M86" s="84"/>
      <c r="N86" s="84"/>
      <c r="O86" s="84"/>
      <c r="P86" s="84"/>
      <c r="Q86" s="80"/>
      <c r="R86" s="11"/>
      <c r="S86" s="12"/>
      <c r="T86" s="11"/>
      <c r="U86" s="11"/>
      <c r="V86" s="84"/>
      <c r="W86" s="84"/>
      <c r="X86" s="84"/>
      <c r="Y86" s="80"/>
      <c r="Z86" s="11"/>
      <c r="AA86" s="11"/>
      <c r="AB86" s="106"/>
      <c r="AC86" s="106"/>
      <c r="AD86" s="106"/>
      <c r="AE86" s="106"/>
      <c r="AF86" s="106"/>
      <c r="AG86" s="111"/>
      <c r="AH86" s="84"/>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91"/>
      <c r="BL86" s="91"/>
      <c r="BM86" s="92"/>
      <c r="BN86" s="92"/>
      <c r="BO86" s="11"/>
      <c r="BP86" s="11"/>
      <c r="BQ86" s="11"/>
      <c r="BR86" s="11"/>
      <c r="BS86" s="11"/>
      <c r="BT86" s="11"/>
      <c r="BU86" s="11"/>
      <c r="BV86" s="11"/>
      <c r="BW86" s="11"/>
      <c r="BX86" s="11"/>
      <c r="BY86" s="11"/>
      <c r="BZ86" s="12"/>
      <c r="CA86" s="11"/>
      <c r="CB86" s="84"/>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row>
    <row r="87" spans="1:109" ht="15.75" customHeight="1" x14ac:dyDescent="0.25">
      <c r="A87" s="11"/>
      <c r="B87" s="11"/>
      <c r="C87" s="12"/>
      <c r="D87" s="11"/>
      <c r="E87" s="11"/>
      <c r="F87" s="11"/>
      <c r="G87" s="11"/>
      <c r="H87" s="11"/>
      <c r="I87" s="11"/>
      <c r="J87" s="11"/>
      <c r="K87" s="84"/>
      <c r="L87" s="84"/>
      <c r="M87" s="84"/>
      <c r="N87" s="84"/>
      <c r="O87" s="84"/>
      <c r="P87" s="84"/>
      <c r="Q87" s="80"/>
      <c r="R87" s="11"/>
      <c r="S87" s="12"/>
      <c r="T87" s="11"/>
      <c r="U87" s="11"/>
      <c r="V87" s="84"/>
      <c r="W87" s="84"/>
      <c r="X87" s="84"/>
      <c r="Y87" s="80"/>
      <c r="Z87" s="11"/>
      <c r="AA87" s="11"/>
      <c r="AB87" s="106"/>
      <c r="AC87" s="106"/>
      <c r="AD87" s="106"/>
      <c r="AE87" s="106"/>
      <c r="AF87" s="106"/>
      <c r="AG87" s="111"/>
      <c r="AH87" s="84"/>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91"/>
      <c r="BL87" s="91"/>
      <c r="BM87" s="92"/>
      <c r="BN87" s="92"/>
      <c r="BO87" s="11"/>
      <c r="BP87" s="11"/>
      <c r="BQ87" s="11"/>
      <c r="BR87" s="11"/>
      <c r="BS87" s="11"/>
      <c r="BT87" s="11"/>
      <c r="BU87" s="11"/>
      <c r="BV87" s="11"/>
      <c r="BW87" s="11"/>
      <c r="BX87" s="11"/>
      <c r="BY87" s="11"/>
      <c r="BZ87" s="12"/>
      <c r="CA87" s="11"/>
      <c r="CB87" s="84"/>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row>
    <row r="88" spans="1:109" ht="15.75" customHeight="1" x14ac:dyDescent="0.25">
      <c r="A88" s="11"/>
      <c r="B88" s="11"/>
      <c r="C88" s="12"/>
      <c r="D88" s="11"/>
      <c r="E88" s="11"/>
      <c r="F88" s="11"/>
      <c r="G88" s="11"/>
      <c r="H88" s="11"/>
      <c r="I88" s="11"/>
      <c r="J88" s="11"/>
      <c r="K88" s="84"/>
      <c r="L88" s="84"/>
      <c r="M88" s="84"/>
      <c r="N88" s="84"/>
      <c r="O88" s="84"/>
      <c r="P88" s="84"/>
      <c r="Q88" s="80"/>
      <c r="R88" s="11"/>
      <c r="S88" s="12"/>
      <c r="T88" s="11"/>
      <c r="U88" s="11"/>
      <c r="V88" s="84"/>
      <c r="W88" s="84"/>
      <c r="X88" s="84"/>
      <c r="Y88" s="80"/>
      <c r="Z88" s="11"/>
      <c r="AA88" s="11"/>
      <c r="AB88" s="106"/>
      <c r="AC88" s="106"/>
      <c r="AD88" s="106"/>
      <c r="AE88" s="106"/>
      <c r="AF88" s="106"/>
      <c r="AG88" s="111"/>
      <c r="AH88" s="84"/>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91"/>
      <c r="BL88" s="91"/>
      <c r="BM88" s="92"/>
      <c r="BN88" s="92"/>
      <c r="BO88" s="11"/>
      <c r="BP88" s="11"/>
      <c r="BQ88" s="11"/>
      <c r="BR88" s="11"/>
      <c r="BS88" s="11"/>
      <c r="BT88" s="11"/>
      <c r="BU88" s="11"/>
      <c r="BV88" s="11"/>
      <c r="BW88" s="11"/>
      <c r="BX88" s="11"/>
      <c r="BY88" s="11"/>
      <c r="BZ88" s="12"/>
      <c r="CA88" s="11"/>
      <c r="CB88" s="84"/>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row>
    <row r="89" spans="1:109" ht="15.75" customHeight="1" x14ac:dyDescent="0.25">
      <c r="A89" s="11"/>
      <c r="B89" s="11"/>
      <c r="C89" s="12"/>
      <c r="D89" s="11"/>
      <c r="E89" s="11"/>
      <c r="F89" s="11"/>
      <c r="G89" s="11"/>
      <c r="H89" s="11"/>
      <c r="I89" s="11"/>
      <c r="J89" s="11"/>
      <c r="K89" s="84"/>
      <c r="L89" s="84"/>
      <c r="M89" s="84"/>
      <c r="N89" s="84"/>
      <c r="O89" s="84"/>
      <c r="P89" s="84"/>
      <c r="Q89" s="80"/>
      <c r="R89" s="11"/>
      <c r="S89" s="12"/>
      <c r="T89" s="11"/>
      <c r="U89" s="11"/>
      <c r="V89" s="84"/>
      <c r="W89" s="84"/>
      <c r="X89" s="84"/>
      <c r="Y89" s="80"/>
      <c r="Z89" s="11"/>
      <c r="AA89" s="11"/>
      <c r="AB89" s="106"/>
      <c r="AC89" s="106"/>
      <c r="AD89" s="106"/>
      <c r="AE89" s="106"/>
      <c r="AF89" s="106"/>
      <c r="AG89" s="111"/>
      <c r="AH89" s="84"/>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91"/>
      <c r="BL89" s="91"/>
      <c r="BM89" s="92"/>
      <c r="BN89" s="92"/>
      <c r="BO89" s="11"/>
      <c r="BP89" s="11"/>
      <c r="BQ89" s="11"/>
      <c r="BR89" s="11"/>
      <c r="BS89" s="11"/>
      <c r="BT89" s="11"/>
      <c r="BU89" s="11"/>
      <c r="BV89" s="11"/>
      <c r="BW89" s="11"/>
      <c r="BX89" s="11"/>
      <c r="BY89" s="11"/>
      <c r="BZ89" s="12"/>
      <c r="CA89" s="11"/>
      <c r="CB89" s="84"/>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row>
    <row r="90" spans="1:109" ht="15.75" customHeight="1" x14ac:dyDescent="0.25">
      <c r="A90" s="11"/>
      <c r="B90" s="11"/>
      <c r="C90" s="12"/>
      <c r="D90" s="11"/>
      <c r="E90" s="11"/>
      <c r="F90" s="11"/>
      <c r="G90" s="11"/>
      <c r="H90" s="11"/>
      <c r="I90" s="11"/>
      <c r="J90" s="11"/>
      <c r="K90" s="84"/>
      <c r="L90" s="84"/>
      <c r="M90" s="84"/>
      <c r="N90" s="84"/>
      <c r="O90" s="84"/>
      <c r="P90" s="84"/>
      <c r="Q90" s="80"/>
      <c r="R90" s="11"/>
      <c r="S90" s="12"/>
      <c r="T90" s="11"/>
      <c r="U90" s="11"/>
      <c r="V90" s="84"/>
      <c r="W90" s="84"/>
      <c r="X90" s="84"/>
      <c r="Y90" s="80"/>
      <c r="Z90" s="11"/>
      <c r="AA90" s="11"/>
      <c r="AB90" s="106"/>
      <c r="AC90" s="106"/>
      <c r="AD90" s="106"/>
      <c r="AE90" s="106"/>
      <c r="AF90" s="106"/>
      <c r="AG90" s="111"/>
      <c r="AH90" s="84"/>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91"/>
      <c r="BL90" s="91"/>
      <c r="BM90" s="92"/>
      <c r="BN90" s="92"/>
      <c r="BO90" s="11"/>
      <c r="BP90" s="11"/>
      <c r="BQ90" s="11"/>
      <c r="BR90" s="11"/>
      <c r="BS90" s="11"/>
      <c r="BT90" s="11"/>
      <c r="BU90" s="11"/>
      <c r="BV90" s="11"/>
      <c r="BW90" s="11"/>
      <c r="BX90" s="11"/>
      <c r="BY90" s="11"/>
      <c r="BZ90" s="12"/>
      <c r="CA90" s="11"/>
      <c r="CB90" s="84"/>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row>
    <row r="91" spans="1:109" ht="15.75" customHeight="1" x14ac:dyDescent="0.25">
      <c r="A91" s="11"/>
      <c r="B91" s="11"/>
      <c r="C91" s="12"/>
      <c r="D91" s="11"/>
      <c r="E91" s="11"/>
      <c r="F91" s="11"/>
      <c r="G91" s="11"/>
      <c r="H91" s="11"/>
      <c r="I91" s="11"/>
      <c r="J91" s="11"/>
      <c r="K91" s="84"/>
      <c r="L91" s="84"/>
      <c r="M91" s="84"/>
      <c r="N91" s="84"/>
      <c r="O91" s="84"/>
      <c r="P91" s="84"/>
      <c r="Q91" s="80"/>
      <c r="R91" s="11"/>
      <c r="S91" s="12"/>
      <c r="T91" s="11"/>
      <c r="U91" s="11"/>
      <c r="V91" s="84"/>
      <c r="W91" s="84"/>
      <c r="X91" s="84"/>
      <c r="Y91" s="80"/>
      <c r="Z91" s="11"/>
      <c r="AA91" s="11"/>
      <c r="AB91" s="106"/>
      <c r="AC91" s="106"/>
      <c r="AD91" s="106"/>
      <c r="AE91" s="106"/>
      <c r="AF91" s="106"/>
      <c r="AG91" s="111"/>
      <c r="AH91" s="84"/>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91"/>
      <c r="BL91" s="91"/>
      <c r="BM91" s="92"/>
      <c r="BN91" s="92"/>
      <c r="BO91" s="11"/>
      <c r="BP91" s="11"/>
      <c r="BQ91" s="11"/>
      <c r="BR91" s="11"/>
      <c r="BS91" s="11"/>
      <c r="BT91" s="11"/>
      <c r="BU91" s="11"/>
      <c r="BV91" s="11"/>
      <c r="BW91" s="11"/>
      <c r="BX91" s="11"/>
      <c r="BY91" s="11"/>
      <c r="BZ91" s="12"/>
      <c r="CA91" s="11"/>
      <c r="CB91" s="84"/>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row>
    <row r="92" spans="1:109" ht="15.75" customHeight="1" x14ac:dyDescent="0.25">
      <c r="A92" s="11"/>
      <c r="B92" s="11"/>
      <c r="C92" s="12"/>
      <c r="D92" s="11"/>
      <c r="E92" s="11"/>
      <c r="F92" s="11"/>
      <c r="G92" s="11"/>
      <c r="H92" s="11"/>
      <c r="I92" s="11"/>
      <c r="J92" s="11"/>
      <c r="K92" s="84"/>
      <c r="L92" s="84"/>
      <c r="M92" s="84"/>
      <c r="N92" s="84"/>
      <c r="O92" s="84"/>
      <c r="P92" s="84"/>
      <c r="Q92" s="80"/>
      <c r="R92" s="11"/>
      <c r="S92" s="12"/>
      <c r="T92" s="11"/>
      <c r="U92" s="11"/>
      <c r="V92" s="84"/>
      <c r="W92" s="84"/>
      <c r="X92" s="84"/>
      <c r="Y92" s="80"/>
      <c r="Z92" s="11"/>
      <c r="AA92" s="11"/>
      <c r="AB92" s="106"/>
      <c r="AC92" s="106"/>
      <c r="AD92" s="106"/>
      <c r="AE92" s="106"/>
      <c r="AF92" s="106"/>
      <c r="AG92" s="111"/>
      <c r="AH92" s="84"/>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91"/>
      <c r="BL92" s="91"/>
      <c r="BM92" s="92"/>
      <c r="BN92" s="92"/>
      <c r="BO92" s="11"/>
      <c r="BP92" s="11"/>
      <c r="BQ92" s="11"/>
      <c r="BR92" s="11"/>
      <c r="BS92" s="11"/>
      <c r="BT92" s="11"/>
      <c r="BU92" s="11"/>
      <c r="BV92" s="11"/>
      <c r="BW92" s="11"/>
      <c r="BX92" s="11"/>
      <c r="BY92" s="11"/>
      <c r="BZ92" s="12"/>
      <c r="CA92" s="11"/>
      <c r="CB92" s="84"/>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row>
    <row r="93" spans="1:109" ht="15.75" customHeight="1" x14ac:dyDescent="0.25">
      <c r="A93" s="11"/>
      <c r="B93" s="11"/>
      <c r="C93" s="12"/>
      <c r="D93" s="11"/>
      <c r="E93" s="11"/>
      <c r="F93" s="11"/>
      <c r="G93" s="11"/>
      <c r="H93" s="11"/>
      <c r="I93" s="11"/>
      <c r="J93" s="11"/>
      <c r="K93" s="84"/>
      <c r="L93" s="84"/>
      <c r="M93" s="84"/>
      <c r="N93" s="84"/>
      <c r="O93" s="84"/>
      <c r="P93" s="84"/>
      <c r="Q93" s="80"/>
      <c r="R93" s="11"/>
      <c r="S93" s="12"/>
      <c r="T93" s="11"/>
      <c r="U93" s="11"/>
      <c r="V93" s="84"/>
      <c r="W93" s="84"/>
      <c r="X93" s="84"/>
      <c r="Y93" s="80"/>
      <c r="Z93" s="11"/>
      <c r="AA93" s="11"/>
      <c r="AB93" s="106"/>
      <c r="AC93" s="106"/>
      <c r="AD93" s="106"/>
      <c r="AE93" s="106"/>
      <c r="AF93" s="106"/>
      <c r="AG93" s="111"/>
      <c r="AH93" s="84"/>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91"/>
      <c r="BL93" s="91"/>
      <c r="BM93" s="92"/>
      <c r="BN93" s="92"/>
      <c r="BO93" s="11"/>
      <c r="BP93" s="11"/>
      <c r="BQ93" s="11"/>
      <c r="BR93" s="11"/>
      <c r="BS93" s="11"/>
      <c r="BT93" s="11"/>
      <c r="BU93" s="11"/>
      <c r="BV93" s="11"/>
      <c r="BW93" s="11"/>
      <c r="BX93" s="11"/>
      <c r="BY93" s="11"/>
      <c r="BZ93" s="12"/>
      <c r="CA93" s="11"/>
      <c r="CB93" s="84"/>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row>
    <row r="94" spans="1:109" ht="15.75" customHeight="1" x14ac:dyDescent="0.25">
      <c r="A94" s="11"/>
      <c r="B94" s="11"/>
      <c r="C94" s="12"/>
      <c r="D94" s="11"/>
      <c r="E94" s="11"/>
      <c r="F94" s="11"/>
      <c r="G94" s="11"/>
      <c r="H94" s="11"/>
      <c r="I94" s="11"/>
      <c r="J94" s="11"/>
      <c r="K94" s="84"/>
      <c r="L94" s="84"/>
      <c r="M94" s="84"/>
      <c r="N94" s="84"/>
      <c r="O94" s="84"/>
      <c r="P94" s="84"/>
      <c r="Q94" s="80"/>
      <c r="R94" s="11"/>
      <c r="S94" s="12"/>
      <c r="T94" s="11"/>
      <c r="U94" s="11"/>
      <c r="V94" s="84"/>
      <c r="W94" s="84"/>
      <c r="X94" s="84"/>
      <c r="Y94" s="80"/>
      <c r="Z94" s="11"/>
      <c r="AA94" s="11"/>
      <c r="AB94" s="106"/>
      <c r="AC94" s="106"/>
      <c r="AD94" s="106"/>
      <c r="AE94" s="106"/>
      <c r="AF94" s="106"/>
      <c r="AG94" s="111"/>
      <c r="AH94" s="84"/>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91"/>
      <c r="BL94" s="91"/>
      <c r="BM94" s="92"/>
      <c r="BN94" s="92"/>
      <c r="BO94" s="11"/>
      <c r="BP94" s="11"/>
      <c r="BQ94" s="11"/>
      <c r="BR94" s="11"/>
      <c r="BS94" s="11"/>
      <c r="BT94" s="11"/>
      <c r="BU94" s="11"/>
      <c r="BV94" s="11"/>
      <c r="BW94" s="11"/>
      <c r="BX94" s="11"/>
      <c r="BY94" s="11"/>
      <c r="BZ94" s="12"/>
      <c r="CA94" s="11"/>
      <c r="CB94" s="84"/>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row>
    <row r="95" spans="1:109" ht="15.75" customHeight="1" x14ac:dyDescent="0.25">
      <c r="A95" s="11"/>
      <c r="B95" s="11"/>
      <c r="C95" s="12"/>
      <c r="D95" s="11"/>
      <c r="E95" s="11"/>
      <c r="F95" s="11"/>
      <c r="G95" s="11"/>
      <c r="H95" s="11"/>
      <c r="I95" s="11"/>
      <c r="J95" s="11"/>
      <c r="K95" s="84"/>
      <c r="L95" s="84"/>
      <c r="M95" s="84"/>
      <c r="N95" s="84"/>
      <c r="O95" s="84"/>
      <c r="P95" s="84"/>
      <c r="Q95" s="80"/>
      <c r="R95" s="11"/>
      <c r="S95" s="12"/>
      <c r="T95" s="11"/>
      <c r="U95" s="11"/>
      <c r="V95" s="84"/>
      <c r="W95" s="84"/>
      <c r="X95" s="84"/>
      <c r="Y95" s="80"/>
      <c r="Z95" s="11"/>
      <c r="AA95" s="11"/>
      <c r="AB95" s="106"/>
      <c r="AC95" s="106"/>
      <c r="AD95" s="106"/>
      <c r="AE95" s="106"/>
      <c r="AF95" s="106"/>
      <c r="AG95" s="111"/>
      <c r="AH95" s="84"/>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91"/>
      <c r="BL95" s="91"/>
      <c r="BM95" s="92"/>
      <c r="BN95" s="92"/>
      <c r="BO95" s="11"/>
      <c r="BP95" s="11"/>
      <c r="BQ95" s="11"/>
      <c r="BR95" s="11"/>
      <c r="BS95" s="11"/>
      <c r="BT95" s="11"/>
      <c r="BU95" s="11"/>
      <c r="BV95" s="11"/>
      <c r="BW95" s="11"/>
      <c r="BX95" s="11"/>
      <c r="BY95" s="11"/>
      <c r="BZ95" s="12"/>
      <c r="CA95" s="11"/>
      <c r="CB95" s="84"/>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row>
    <row r="96" spans="1:109" ht="15.75" customHeight="1" x14ac:dyDescent="0.25">
      <c r="A96" s="11"/>
      <c r="B96" s="11"/>
      <c r="C96" s="12"/>
      <c r="D96" s="11"/>
      <c r="E96" s="11"/>
      <c r="F96" s="11"/>
      <c r="G96" s="11"/>
      <c r="H96" s="11"/>
      <c r="I96" s="11"/>
      <c r="J96" s="11"/>
      <c r="K96" s="84"/>
      <c r="L96" s="84"/>
      <c r="M96" s="84"/>
      <c r="N96" s="84"/>
      <c r="O96" s="84"/>
      <c r="P96" s="84"/>
      <c r="Q96" s="80"/>
      <c r="R96" s="11"/>
      <c r="S96" s="12"/>
      <c r="T96" s="11"/>
      <c r="U96" s="11"/>
      <c r="V96" s="84"/>
      <c r="W96" s="84"/>
      <c r="X96" s="84"/>
      <c r="Y96" s="80"/>
      <c r="Z96" s="11"/>
      <c r="AA96" s="11"/>
      <c r="AB96" s="106"/>
      <c r="AC96" s="106"/>
      <c r="AD96" s="106"/>
      <c r="AE96" s="106"/>
      <c r="AF96" s="106"/>
      <c r="AG96" s="111"/>
      <c r="AH96" s="84"/>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91"/>
      <c r="BL96" s="91"/>
      <c r="BM96" s="92"/>
      <c r="BN96" s="92"/>
      <c r="BO96" s="11"/>
      <c r="BP96" s="11"/>
      <c r="BQ96" s="11"/>
      <c r="BR96" s="11"/>
      <c r="BS96" s="11"/>
      <c r="BT96" s="11"/>
      <c r="BU96" s="11"/>
      <c r="BV96" s="11"/>
      <c r="BW96" s="11"/>
      <c r="BX96" s="11"/>
      <c r="BY96" s="11"/>
      <c r="BZ96" s="12"/>
      <c r="CA96" s="11"/>
      <c r="CB96" s="84"/>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row>
    <row r="97" spans="1:109" ht="15.75" customHeight="1" x14ac:dyDescent="0.25">
      <c r="A97" s="11"/>
      <c r="B97" s="11"/>
      <c r="C97" s="12"/>
      <c r="D97" s="11"/>
      <c r="E97" s="11"/>
      <c r="F97" s="11"/>
      <c r="G97" s="11"/>
      <c r="H97" s="11"/>
      <c r="I97" s="11"/>
      <c r="J97" s="11"/>
      <c r="K97" s="84"/>
      <c r="L97" s="84"/>
      <c r="M97" s="84"/>
      <c r="N97" s="84"/>
      <c r="O97" s="84"/>
      <c r="P97" s="84"/>
      <c r="Q97" s="80"/>
      <c r="R97" s="11"/>
      <c r="S97" s="12"/>
      <c r="T97" s="11"/>
      <c r="U97" s="11"/>
      <c r="V97" s="84"/>
      <c r="W97" s="84"/>
      <c r="X97" s="84"/>
      <c r="Y97" s="80"/>
      <c r="Z97" s="11"/>
      <c r="AA97" s="11"/>
      <c r="AB97" s="106"/>
      <c r="AC97" s="106"/>
      <c r="AD97" s="106"/>
      <c r="AE97" s="106"/>
      <c r="AF97" s="106"/>
      <c r="AG97" s="111"/>
      <c r="AH97" s="84"/>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91"/>
      <c r="BL97" s="91"/>
      <c r="BM97" s="92"/>
      <c r="BN97" s="92"/>
      <c r="BO97" s="11"/>
      <c r="BP97" s="11"/>
      <c r="BQ97" s="11"/>
      <c r="BR97" s="11"/>
      <c r="BS97" s="11"/>
      <c r="BT97" s="11"/>
      <c r="BU97" s="11"/>
      <c r="BV97" s="11"/>
      <c r="BW97" s="11"/>
      <c r="BX97" s="11"/>
      <c r="BY97" s="11"/>
      <c r="BZ97" s="12"/>
      <c r="CA97" s="11"/>
      <c r="CB97" s="84"/>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row>
    <row r="98" spans="1:109" ht="15.75" customHeight="1" x14ac:dyDescent="0.25">
      <c r="A98" s="11"/>
      <c r="B98" s="11"/>
      <c r="C98" s="12"/>
      <c r="D98" s="11"/>
      <c r="E98" s="11"/>
      <c r="F98" s="11"/>
      <c r="G98" s="11"/>
      <c r="H98" s="11"/>
      <c r="I98" s="11"/>
      <c r="J98" s="11"/>
      <c r="K98" s="84"/>
      <c r="L98" s="84"/>
      <c r="M98" s="84"/>
      <c r="N98" s="84"/>
      <c r="O98" s="84"/>
      <c r="P98" s="84"/>
      <c r="Q98" s="80"/>
      <c r="R98" s="11"/>
      <c r="S98" s="12"/>
      <c r="T98" s="11"/>
      <c r="U98" s="11"/>
      <c r="V98" s="84"/>
      <c r="W98" s="84"/>
      <c r="X98" s="84"/>
      <c r="Y98" s="80"/>
      <c r="Z98" s="11"/>
      <c r="AA98" s="11"/>
      <c r="AB98" s="106"/>
      <c r="AC98" s="106"/>
      <c r="AD98" s="106"/>
      <c r="AE98" s="106"/>
      <c r="AF98" s="106"/>
      <c r="AG98" s="111"/>
      <c r="AH98" s="84"/>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91"/>
      <c r="BL98" s="91"/>
      <c r="BM98" s="92"/>
      <c r="BN98" s="92"/>
      <c r="BO98" s="11"/>
      <c r="BP98" s="11"/>
      <c r="BQ98" s="11"/>
      <c r="BR98" s="11"/>
      <c r="BS98" s="11"/>
      <c r="BT98" s="11"/>
      <c r="BU98" s="11"/>
      <c r="BV98" s="11"/>
      <c r="BW98" s="11"/>
      <c r="BX98" s="11"/>
      <c r="BY98" s="11"/>
      <c r="BZ98" s="12"/>
      <c r="CA98" s="11"/>
      <c r="CB98" s="84"/>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row>
    <row r="99" spans="1:109" ht="15.75" customHeight="1" x14ac:dyDescent="0.25">
      <c r="A99" s="11"/>
      <c r="B99" s="11"/>
      <c r="C99" s="12"/>
      <c r="D99" s="11"/>
      <c r="E99" s="11"/>
      <c r="F99" s="11"/>
      <c r="G99" s="11"/>
      <c r="H99" s="11"/>
      <c r="I99" s="11"/>
      <c r="J99" s="11"/>
      <c r="K99" s="84"/>
      <c r="L99" s="84"/>
      <c r="M99" s="84"/>
      <c r="N99" s="84"/>
      <c r="O99" s="84"/>
      <c r="P99" s="84"/>
      <c r="Q99" s="80"/>
      <c r="R99" s="11"/>
      <c r="S99" s="12"/>
      <c r="T99" s="11"/>
      <c r="U99" s="11"/>
      <c r="V99" s="84"/>
      <c r="W99" s="84"/>
      <c r="X99" s="84"/>
      <c r="Y99" s="80"/>
      <c r="Z99" s="11"/>
      <c r="AA99" s="11"/>
      <c r="AB99" s="106"/>
      <c r="AC99" s="106"/>
      <c r="AD99" s="106"/>
      <c r="AE99" s="106"/>
      <c r="AF99" s="106"/>
      <c r="AG99" s="111"/>
      <c r="AH99" s="84"/>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91"/>
      <c r="BL99" s="91"/>
      <c r="BM99" s="92"/>
      <c r="BN99" s="92"/>
      <c r="BO99" s="11"/>
      <c r="BP99" s="11"/>
      <c r="BQ99" s="11"/>
      <c r="BR99" s="11"/>
      <c r="BS99" s="11"/>
      <c r="BT99" s="11"/>
      <c r="BU99" s="11"/>
      <c r="BV99" s="11"/>
      <c r="BW99" s="11"/>
      <c r="BX99" s="11"/>
      <c r="BY99" s="11"/>
      <c r="BZ99" s="12"/>
      <c r="CA99" s="11"/>
      <c r="CB99" s="84"/>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row>
    <row r="100" spans="1:109" ht="15.75" customHeight="1" x14ac:dyDescent="0.25">
      <c r="A100" s="11"/>
      <c r="B100" s="11"/>
      <c r="C100" s="12"/>
      <c r="D100" s="11"/>
      <c r="E100" s="11"/>
      <c r="F100" s="11"/>
      <c r="G100" s="11"/>
      <c r="H100" s="11"/>
      <c r="I100" s="11"/>
      <c r="J100" s="11"/>
      <c r="K100" s="84"/>
      <c r="L100" s="84"/>
      <c r="M100" s="84"/>
      <c r="N100" s="84"/>
      <c r="O100" s="84"/>
      <c r="P100" s="84"/>
      <c r="Q100" s="80"/>
      <c r="R100" s="11"/>
      <c r="S100" s="12"/>
      <c r="T100" s="11"/>
      <c r="U100" s="11"/>
      <c r="V100" s="84"/>
      <c r="W100" s="84"/>
      <c r="X100" s="84"/>
      <c r="Y100" s="80"/>
      <c r="Z100" s="11"/>
      <c r="AA100" s="11"/>
      <c r="AB100" s="106"/>
      <c r="AC100" s="106"/>
      <c r="AD100" s="106"/>
      <c r="AE100" s="106"/>
      <c r="AF100" s="106"/>
      <c r="AG100" s="111"/>
      <c r="AH100" s="84"/>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91"/>
      <c r="BL100" s="91"/>
      <c r="BM100" s="92"/>
      <c r="BN100" s="92"/>
      <c r="BO100" s="11"/>
      <c r="BP100" s="11"/>
      <c r="BQ100" s="11"/>
      <c r="BR100" s="11"/>
      <c r="BS100" s="11"/>
      <c r="BT100" s="11"/>
      <c r="BU100" s="11"/>
      <c r="BV100" s="11"/>
      <c r="BW100" s="11"/>
      <c r="BX100" s="11"/>
      <c r="BY100" s="11"/>
      <c r="BZ100" s="12"/>
      <c r="CA100" s="11"/>
      <c r="CB100" s="84"/>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row>
    <row r="101" spans="1:109" ht="15.75" customHeight="1" x14ac:dyDescent="0.25">
      <c r="A101" s="11"/>
      <c r="B101" s="11"/>
      <c r="C101" s="12"/>
      <c r="D101" s="11"/>
      <c r="E101" s="11"/>
      <c r="F101" s="11"/>
      <c r="G101" s="11"/>
      <c r="H101" s="11"/>
      <c r="I101" s="11"/>
      <c r="J101" s="11"/>
      <c r="K101" s="84"/>
      <c r="L101" s="84"/>
      <c r="M101" s="84"/>
      <c r="N101" s="84"/>
      <c r="O101" s="84"/>
      <c r="P101" s="84"/>
      <c r="Q101" s="80"/>
      <c r="R101" s="11"/>
      <c r="S101" s="12"/>
      <c r="T101" s="11"/>
      <c r="U101" s="11"/>
      <c r="V101" s="84"/>
      <c r="W101" s="84"/>
      <c r="X101" s="84"/>
      <c r="Y101" s="80"/>
      <c r="Z101" s="11"/>
      <c r="AA101" s="11"/>
      <c r="AB101" s="106"/>
      <c r="AC101" s="106"/>
      <c r="AD101" s="106"/>
      <c r="AE101" s="106"/>
      <c r="AF101" s="106"/>
      <c r="AG101" s="111"/>
      <c r="AH101" s="84"/>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91"/>
      <c r="BL101" s="91"/>
      <c r="BM101" s="92"/>
      <c r="BN101" s="92"/>
      <c r="BO101" s="11"/>
      <c r="BP101" s="11"/>
      <c r="BQ101" s="11"/>
      <c r="BR101" s="11"/>
      <c r="BS101" s="11"/>
      <c r="BT101" s="11"/>
      <c r="BU101" s="11"/>
      <c r="BV101" s="11"/>
      <c r="BW101" s="11"/>
      <c r="BX101" s="11"/>
      <c r="BY101" s="11"/>
      <c r="BZ101" s="12"/>
      <c r="CA101" s="11"/>
      <c r="CB101" s="84"/>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row>
    <row r="102" spans="1:109" ht="15.75" customHeight="1" x14ac:dyDescent="0.25">
      <c r="A102" s="11"/>
      <c r="B102" s="11"/>
      <c r="C102" s="12"/>
      <c r="D102" s="11"/>
      <c r="E102" s="11"/>
      <c r="F102" s="11"/>
      <c r="G102" s="11"/>
      <c r="H102" s="11"/>
      <c r="I102" s="11"/>
      <c r="J102" s="11"/>
      <c r="K102" s="84"/>
      <c r="L102" s="84"/>
      <c r="M102" s="84"/>
      <c r="N102" s="84"/>
      <c r="O102" s="84"/>
      <c r="P102" s="84"/>
      <c r="Q102" s="80"/>
      <c r="R102" s="11"/>
      <c r="S102" s="12"/>
      <c r="T102" s="11"/>
      <c r="U102" s="11"/>
      <c r="V102" s="84"/>
      <c r="W102" s="84"/>
      <c r="X102" s="84"/>
      <c r="Y102" s="80"/>
      <c r="Z102" s="11"/>
      <c r="AA102" s="11"/>
      <c r="AB102" s="106"/>
      <c r="AC102" s="106"/>
      <c r="AD102" s="106"/>
      <c r="AE102" s="106"/>
      <c r="AF102" s="106"/>
      <c r="AG102" s="111"/>
      <c r="AH102" s="84"/>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91"/>
      <c r="BL102" s="91"/>
      <c r="BM102" s="92"/>
      <c r="BN102" s="92"/>
      <c r="BO102" s="11"/>
      <c r="BP102" s="11"/>
      <c r="BQ102" s="11"/>
      <c r="BR102" s="11"/>
      <c r="BS102" s="11"/>
      <c r="BT102" s="11"/>
      <c r="BU102" s="11"/>
      <c r="BV102" s="11"/>
      <c r="BW102" s="11"/>
      <c r="BX102" s="11"/>
      <c r="BY102" s="11"/>
      <c r="BZ102" s="12"/>
      <c r="CA102" s="11"/>
      <c r="CB102" s="84"/>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row>
    <row r="103" spans="1:109" ht="15.75" customHeight="1" x14ac:dyDescent="0.25">
      <c r="A103" s="11"/>
      <c r="B103" s="11"/>
      <c r="C103" s="12"/>
      <c r="D103" s="11"/>
      <c r="E103" s="11"/>
      <c r="F103" s="11"/>
      <c r="G103" s="11"/>
      <c r="H103" s="11"/>
      <c r="I103" s="11"/>
      <c r="J103" s="11"/>
      <c r="K103" s="84"/>
      <c r="L103" s="84"/>
      <c r="M103" s="84"/>
      <c r="N103" s="84"/>
      <c r="O103" s="84"/>
      <c r="P103" s="84"/>
      <c r="Q103" s="80"/>
      <c r="R103" s="11"/>
      <c r="S103" s="12"/>
      <c r="T103" s="11"/>
      <c r="U103" s="11"/>
      <c r="V103" s="84"/>
      <c r="W103" s="84"/>
      <c r="X103" s="84"/>
      <c r="Y103" s="80"/>
      <c r="Z103" s="11"/>
      <c r="AA103" s="11"/>
      <c r="AB103" s="106"/>
      <c r="AC103" s="106"/>
      <c r="AD103" s="106"/>
      <c r="AE103" s="106"/>
      <c r="AF103" s="106"/>
      <c r="AG103" s="111"/>
      <c r="AH103" s="84"/>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91"/>
      <c r="BL103" s="91"/>
      <c r="BM103" s="92"/>
      <c r="BN103" s="92"/>
      <c r="BO103" s="11"/>
      <c r="BP103" s="11"/>
      <c r="BQ103" s="11"/>
      <c r="BR103" s="11"/>
      <c r="BS103" s="11"/>
      <c r="BT103" s="11"/>
      <c r="BU103" s="11"/>
      <c r="BV103" s="11"/>
      <c r="BW103" s="11"/>
      <c r="BX103" s="11"/>
      <c r="BY103" s="11"/>
      <c r="BZ103" s="12"/>
      <c r="CA103" s="11"/>
      <c r="CB103" s="84"/>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row>
    <row r="104" spans="1:109" ht="15.75" customHeight="1" x14ac:dyDescent="0.25">
      <c r="A104" s="11"/>
      <c r="B104" s="11"/>
      <c r="C104" s="12"/>
      <c r="D104" s="11"/>
      <c r="E104" s="11"/>
      <c r="F104" s="11"/>
      <c r="G104" s="11"/>
      <c r="H104" s="11"/>
      <c r="I104" s="11"/>
      <c r="J104" s="11"/>
      <c r="K104" s="84"/>
      <c r="L104" s="84"/>
      <c r="M104" s="84"/>
      <c r="N104" s="84"/>
      <c r="O104" s="84"/>
      <c r="P104" s="84"/>
      <c r="Q104" s="80"/>
      <c r="R104" s="11"/>
      <c r="S104" s="12"/>
      <c r="T104" s="11"/>
      <c r="U104" s="11"/>
      <c r="V104" s="84"/>
      <c r="W104" s="84"/>
      <c r="X104" s="84"/>
      <c r="Y104" s="80"/>
      <c r="Z104" s="11"/>
      <c r="AA104" s="11"/>
      <c r="AB104" s="106"/>
      <c r="AC104" s="106"/>
      <c r="AD104" s="106"/>
      <c r="AE104" s="106"/>
      <c r="AF104" s="106"/>
      <c r="AG104" s="111"/>
      <c r="AH104" s="84"/>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91"/>
      <c r="BL104" s="91"/>
      <c r="BM104" s="92"/>
      <c r="BN104" s="92"/>
      <c r="BO104" s="11"/>
      <c r="BP104" s="11"/>
      <c r="BQ104" s="11"/>
      <c r="BR104" s="11"/>
      <c r="BS104" s="11"/>
      <c r="BT104" s="11"/>
      <c r="BU104" s="11"/>
      <c r="BV104" s="11"/>
      <c r="BW104" s="11"/>
      <c r="BX104" s="11"/>
      <c r="BY104" s="11"/>
      <c r="BZ104" s="12"/>
      <c r="CA104" s="11"/>
      <c r="CB104" s="84"/>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row>
    <row r="105" spans="1:109" ht="15.75" customHeight="1" x14ac:dyDescent="0.25">
      <c r="A105" s="11"/>
      <c r="B105" s="11"/>
      <c r="C105" s="12"/>
      <c r="D105" s="11"/>
      <c r="E105" s="11"/>
      <c r="F105" s="11"/>
      <c r="G105" s="11"/>
      <c r="H105" s="11"/>
      <c r="I105" s="11"/>
      <c r="J105" s="11"/>
      <c r="K105" s="84"/>
      <c r="L105" s="84"/>
      <c r="M105" s="84"/>
      <c r="N105" s="84"/>
      <c r="O105" s="84"/>
      <c r="P105" s="84"/>
      <c r="Q105" s="80"/>
      <c r="R105" s="11"/>
      <c r="S105" s="12"/>
      <c r="T105" s="11"/>
      <c r="U105" s="11"/>
      <c r="V105" s="84"/>
      <c r="W105" s="84"/>
      <c r="X105" s="84"/>
      <c r="Y105" s="80"/>
      <c r="Z105" s="11"/>
      <c r="AA105" s="11"/>
      <c r="AB105" s="106"/>
      <c r="AC105" s="106"/>
      <c r="AD105" s="106"/>
      <c r="AE105" s="106"/>
      <c r="AF105" s="106"/>
      <c r="AG105" s="111"/>
      <c r="AH105" s="84"/>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91"/>
      <c r="BL105" s="91"/>
      <c r="BM105" s="92"/>
      <c r="BN105" s="92"/>
      <c r="BO105" s="11"/>
      <c r="BP105" s="11"/>
      <c r="BQ105" s="11"/>
      <c r="BR105" s="11"/>
      <c r="BS105" s="11"/>
      <c r="BT105" s="11"/>
      <c r="BU105" s="11"/>
      <c r="BV105" s="11"/>
      <c r="BW105" s="11"/>
      <c r="BX105" s="11"/>
      <c r="BY105" s="11"/>
      <c r="BZ105" s="12"/>
      <c r="CA105" s="11"/>
      <c r="CB105" s="84"/>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row>
    <row r="106" spans="1:109" ht="15.75" customHeight="1" x14ac:dyDescent="0.25">
      <c r="A106" s="11"/>
      <c r="B106" s="11"/>
      <c r="C106" s="12"/>
      <c r="D106" s="11"/>
      <c r="E106" s="11"/>
      <c r="F106" s="11"/>
      <c r="G106" s="11"/>
      <c r="H106" s="11"/>
      <c r="I106" s="11"/>
      <c r="J106" s="11"/>
      <c r="K106" s="84"/>
      <c r="L106" s="84"/>
      <c r="M106" s="84"/>
      <c r="N106" s="84"/>
      <c r="O106" s="84"/>
      <c r="P106" s="84"/>
      <c r="Q106" s="80"/>
      <c r="R106" s="11"/>
      <c r="S106" s="12"/>
      <c r="T106" s="11"/>
      <c r="U106" s="11"/>
      <c r="V106" s="84"/>
      <c r="W106" s="84"/>
      <c r="X106" s="84"/>
      <c r="Y106" s="80"/>
      <c r="Z106" s="11"/>
      <c r="AA106" s="11"/>
      <c r="AB106" s="106"/>
      <c r="AC106" s="106"/>
      <c r="AD106" s="106"/>
      <c r="AE106" s="106"/>
      <c r="AF106" s="106"/>
      <c r="AG106" s="111"/>
      <c r="AH106" s="84"/>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91"/>
      <c r="BL106" s="91"/>
      <c r="BM106" s="92"/>
      <c r="BN106" s="92"/>
      <c r="BO106" s="11"/>
      <c r="BP106" s="11"/>
      <c r="BQ106" s="11"/>
      <c r="BR106" s="11"/>
      <c r="BS106" s="11"/>
      <c r="BT106" s="11"/>
      <c r="BU106" s="11"/>
      <c r="BV106" s="11"/>
      <c r="BW106" s="11"/>
      <c r="BX106" s="11"/>
      <c r="BY106" s="11"/>
      <c r="BZ106" s="12"/>
      <c r="CA106" s="11"/>
      <c r="CB106" s="84"/>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row>
    <row r="107" spans="1:109" ht="15.75" customHeight="1" x14ac:dyDescent="0.25">
      <c r="A107" s="11"/>
      <c r="B107" s="11"/>
      <c r="C107" s="12"/>
      <c r="D107" s="11"/>
      <c r="E107" s="11"/>
      <c r="F107" s="11"/>
      <c r="G107" s="11"/>
      <c r="H107" s="11"/>
      <c r="I107" s="11"/>
      <c r="J107" s="11"/>
      <c r="K107" s="84"/>
      <c r="L107" s="84"/>
      <c r="M107" s="84"/>
      <c r="N107" s="84"/>
      <c r="O107" s="84"/>
      <c r="P107" s="84"/>
      <c r="Q107" s="80"/>
      <c r="R107" s="11"/>
      <c r="S107" s="12"/>
      <c r="T107" s="11"/>
      <c r="U107" s="11"/>
      <c r="V107" s="84"/>
      <c r="W107" s="84"/>
      <c r="X107" s="84"/>
      <c r="Y107" s="80"/>
      <c r="Z107" s="11"/>
      <c r="AA107" s="11"/>
      <c r="AB107" s="106"/>
      <c r="AC107" s="106"/>
      <c r="AD107" s="106"/>
      <c r="AE107" s="106"/>
      <c r="AF107" s="106"/>
      <c r="AG107" s="111"/>
      <c r="AH107" s="84"/>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91"/>
      <c r="BL107" s="91"/>
      <c r="BM107" s="92"/>
      <c r="BN107" s="92"/>
      <c r="BO107" s="11"/>
      <c r="BP107" s="11"/>
      <c r="BQ107" s="11"/>
      <c r="BR107" s="11"/>
      <c r="BS107" s="11"/>
      <c r="BT107" s="11"/>
      <c r="BU107" s="11"/>
      <c r="BV107" s="11"/>
      <c r="BW107" s="11"/>
      <c r="BX107" s="11"/>
      <c r="BY107" s="11"/>
      <c r="BZ107" s="12"/>
      <c r="CA107" s="11"/>
      <c r="CB107" s="84"/>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row>
    <row r="108" spans="1:109" ht="15.75" customHeight="1" x14ac:dyDescent="0.25">
      <c r="A108" s="11"/>
      <c r="B108" s="11"/>
      <c r="C108" s="12"/>
      <c r="D108" s="11"/>
      <c r="E108" s="11"/>
      <c r="F108" s="11"/>
      <c r="G108" s="11"/>
      <c r="H108" s="11"/>
      <c r="I108" s="11"/>
      <c r="J108" s="11"/>
      <c r="K108" s="84"/>
      <c r="L108" s="84"/>
      <c r="M108" s="84"/>
      <c r="N108" s="84"/>
      <c r="O108" s="84"/>
      <c r="P108" s="84"/>
      <c r="Q108" s="80"/>
      <c r="R108" s="11"/>
      <c r="S108" s="12"/>
      <c r="T108" s="11"/>
      <c r="U108" s="11"/>
      <c r="V108" s="84"/>
      <c r="W108" s="84"/>
      <c r="X108" s="84"/>
      <c r="Y108" s="80"/>
      <c r="Z108" s="11"/>
      <c r="AA108" s="11"/>
      <c r="AB108" s="106"/>
      <c r="AC108" s="106"/>
      <c r="AD108" s="106"/>
      <c r="AE108" s="106"/>
      <c r="AF108" s="106"/>
      <c r="AG108" s="111"/>
      <c r="AH108" s="84"/>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91"/>
      <c r="BL108" s="91"/>
      <c r="BM108" s="92"/>
      <c r="BN108" s="92"/>
      <c r="BO108" s="11"/>
      <c r="BP108" s="11"/>
      <c r="BQ108" s="11"/>
      <c r="BR108" s="11"/>
      <c r="BS108" s="11"/>
      <c r="BT108" s="11"/>
      <c r="BU108" s="11"/>
      <c r="BV108" s="11"/>
      <c r="BW108" s="11"/>
      <c r="BX108" s="11"/>
      <c r="BY108" s="11"/>
      <c r="BZ108" s="12"/>
      <c r="CA108" s="11"/>
      <c r="CB108" s="84"/>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row>
    <row r="109" spans="1:109" ht="15.75" customHeight="1" x14ac:dyDescent="0.25">
      <c r="A109" s="11"/>
      <c r="B109" s="11"/>
      <c r="C109" s="12"/>
      <c r="D109" s="11"/>
      <c r="E109" s="11"/>
      <c r="F109" s="11"/>
      <c r="G109" s="11"/>
      <c r="H109" s="11"/>
      <c r="I109" s="11"/>
      <c r="J109" s="11"/>
      <c r="K109" s="84"/>
      <c r="L109" s="84"/>
      <c r="M109" s="84"/>
      <c r="N109" s="84"/>
      <c r="O109" s="84"/>
      <c r="P109" s="84"/>
      <c r="Q109" s="80"/>
      <c r="R109" s="11"/>
      <c r="S109" s="12"/>
      <c r="T109" s="11"/>
      <c r="U109" s="11"/>
      <c r="V109" s="84"/>
      <c r="W109" s="84"/>
      <c r="X109" s="84"/>
      <c r="Y109" s="80"/>
      <c r="Z109" s="11"/>
      <c r="AA109" s="11"/>
      <c r="AB109" s="106"/>
      <c r="AC109" s="106"/>
      <c r="AD109" s="106"/>
      <c r="AE109" s="106"/>
      <c r="AF109" s="106"/>
      <c r="AG109" s="111"/>
      <c r="AH109" s="84"/>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91"/>
      <c r="BL109" s="91"/>
      <c r="BM109" s="92"/>
      <c r="BN109" s="92"/>
      <c r="BO109" s="11"/>
      <c r="BP109" s="11"/>
      <c r="BQ109" s="11"/>
      <c r="BR109" s="11"/>
      <c r="BS109" s="11"/>
      <c r="BT109" s="11"/>
      <c r="BU109" s="11"/>
      <c r="BV109" s="11"/>
      <c r="BW109" s="11"/>
      <c r="BX109" s="11"/>
      <c r="BY109" s="11"/>
      <c r="BZ109" s="12"/>
      <c r="CA109" s="11"/>
      <c r="CB109" s="84"/>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row>
    <row r="110" spans="1:109" ht="15.75" customHeight="1" x14ac:dyDescent="0.25">
      <c r="A110" s="11"/>
      <c r="B110" s="11"/>
      <c r="C110" s="12"/>
      <c r="D110" s="11"/>
      <c r="E110" s="11"/>
      <c r="F110" s="11"/>
      <c r="G110" s="11"/>
      <c r="H110" s="11"/>
      <c r="I110" s="11"/>
      <c r="J110" s="11"/>
      <c r="K110" s="84"/>
      <c r="L110" s="84"/>
      <c r="M110" s="84"/>
      <c r="N110" s="84"/>
      <c r="O110" s="84"/>
      <c r="P110" s="84"/>
      <c r="Q110" s="80"/>
      <c r="R110" s="11"/>
      <c r="S110" s="12"/>
      <c r="T110" s="11"/>
      <c r="U110" s="11"/>
      <c r="V110" s="84"/>
      <c r="W110" s="84"/>
      <c r="X110" s="84"/>
      <c r="Y110" s="80"/>
      <c r="Z110" s="11"/>
      <c r="AA110" s="11"/>
      <c r="AB110" s="106"/>
      <c r="AC110" s="106"/>
      <c r="AD110" s="106"/>
      <c r="AE110" s="106"/>
      <c r="AF110" s="106"/>
      <c r="AG110" s="111"/>
      <c r="AH110" s="84"/>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91"/>
      <c r="BL110" s="91"/>
      <c r="BM110" s="92"/>
      <c r="BN110" s="92"/>
      <c r="BO110" s="11"/>
      <c r="BP110" s="11"/>
      <c r="BQ110" s="11"/>
      <c r="BR110" s="11"/>
      <c r="BS110" s="11"/>
      <c r="BT110" s="11"/>
      <c r="BU110" s="11"/>
      <c r="BV110" s="11"/>
      <c r="BW110" s="11"/>
      <c r="BX110" s="11"/>
      <c r="BY110" s="11"/>
      <c r="BZ110" s="12"/>
      <c r="CA110" s="11"/>
      <c r="CB110" s="84"/>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row>
    <row r="111" spans="1:109" ht="15.75" customHeight="1" x14ac:dyDescent="0.25">
      <c r="A111" s="11"/>
      <c r="B111" s="11"/>
      <c r="C111" s="12"/>
      <c r="D111" s="11"/>
      <c r="E111" s="11"/>
      <c r="F111" s="11"/>
      <c r="G111" s="11"/>
      <c r="H111" s="11"/>
      <c r="I111" s="11"/>
      <c r="J111" s="11"/>
      <c r="K111" s="84"/>
      <c r="L111" s="84"/>
      <c r="M111" s="84"/>
      <c r="N111" s="84"/>
      <c r="O111" s="84"/>
      <c r="P111" s="84"/>
      <c r="Q111" s="80"/>
      <c r="R111" s="11"/>
      <c r="S111" s="12"/>
      <c r="T111" s="11"/>
      <c r="U111" s="11"/>
      <c r="V111" s="84"/>
      <c r="W111" s="84"/>
      <c r="X111" s="84"/>
      <c r="Y111" s="80"/>
      <c r="Z111" s="11"/>
      <c r="AA111" s="11"/>
      <c r="AB111" s="106"/>
      <c r="AC111" s="106"/>
      <c r="AD111" s="106"/>
      <c r="AE111" s="106"/>
      <c r="AF111" s="106"/>
      <c r="AG111" s="111"/>
      <c r="AH111" s="84"/>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91"/>
      <c r="BL111" s="91"/>
      <c r="BM111" s="92"/>
      <c r="BN111" s="92"/>
      <c r="BO111" s="11"/>
      <c r="BP111" s="11"/>
      <c r="BQ111" s="11"/>
      <c r="BR111" s="11"/>
      <c r="BS111" s="11"/>
      <c r="BT111" s="11"/>
      <c r="BU111" s="11"/>
      <c r="BV111" s="11"/>
      <c r="BW111" s="11"/>
      <c r="BX111" s="11"/>
      <c r="BY111" s="11"/>
      <c r="BZ111" s="12"/>
      <c r="CA111" s="11"/>
      <c r="CB111" s="84"/>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row>
    <row r="112" spans="1:109" ht="15.75" customHeight="1" x14ac:dyDescent="0.25">
      <c r="A112" s="11"/>
      <c r="B112" s="11"/>
      <c r="C112" s="12"/>
      <c r="D112" s="11"/>
      <c r="E112" s="11"/>
      <c r="F112" s="11"/>
      <c r="G112" s="11"/>
      <c r="H112" s="11"/>
      <c r="I112" s="11"/>
      <c r="J112" s="11"/>
      <c r="K112" s="84"/>
      <c r="L112" s="84"/>
      <c r="M112" s="84"/>
      <c r="N112" s="84"/>
      <c r="O112" s="84"/>
      <c r="P112" s="84"/>
      <c r="Q112" s="80"/>
      <c r="R112" s="11"/>
      <c r="S112" s="12"/>
      <c r="T112" s="11"/>
      <c r="U112" s="11"/>
      <c r="V112" s="84"/>
      <c r="W112" s="84"/>
      <c r="X112" s="84"/>
      <c r="Y112" s="80"/>
      <c r="Z112" s="11"/>
      <c r="AA112" s="11"/>
      <c r="AB112" s="106"/>
      <c r="AC112" s="106"/>
      <c r="AD112" s="106"/>
      <c r="AE112" s="106"/>
      <c r="AF112" s="106"/>
      <c r="AG112" s="111"/>
      <c r="AH112" s="84"/>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91"/>
      <c r="BL112" s="91"/>
      <c r="BM112" s="92"/>
      <c r="BN112" s="92"/>
      <c r="BO112" s="11"/>
      <c r="BP112" s="11"/>
      <c r="BQ112" s="11"/>
      <c r="BR112" s="11"/>
      <c r="BS112" s="11"/>
      <c r="BT112" s="11"/>
      <c r="BU112" s="11"/>
      <c r="BV112" s="11"/>
      <c r="BW112" s="11"/>
      <c r="BX112" s="11"/>
      <c r="BY112" s="11"/>
      <c r="BZ112" s="12"/>
      <c r="CA112" s="11"/>
      <c r="CB112" s="84"/>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row>
    <row r="113" spans="1:109" ht="15.75" customHeight="1" x14ac:dyDescent="0.25">
      <c r="A113" s="11"/>
      <c r="B113" s="11"/>
      <c r="C113" s="12"/>
      <c r="D113" s="11"/>
      <c r="E113" s="11"/>
      <c r="F113" s="11"/>
      <c r="G113" s="11"/>
      <c r="H113" s="11"/>
      <c r="I113" s="11"/>
      <c r="J113" s="11"/>
      <c r="K113" s="84"/>
      <c r="L113" s="84"/>
      <c r="M113" s="84"/>
      <c r="N113" s="84"/>
      <c r="O113" s="84"/>
      <c r="P113" s="84"/>
      <c r="Q113" s="80"/>
      <c r="R113" s="11"/>
      <c r="S113" s="12"/>
      <c r="T113" s="11"/>
      <c r="U113" s="11"/>
      <c r="V113" s="84"/>
      <c r="W113" s="84"/>
      <c r="X113" s="84"/>
      <c r="Y113" s="80"/>
      <c r="Z113" s="11"/>
      <c r="AA113" s="11"/>
      <c r="AB113" s="106"/>
      <c r="AC113" s="106"/>
      <c r="AD113" s="106"/>
      <c r="AE113" s="106"/>
      <c r="AF113" s="106"/>
      <c r="AG113" s="111"/>
      <c r="AH113" s="84"/>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91"/>
      <c r="BL113" s="91"/>
      <c r="BM113" s="92"/>
      <c r="BN113" s="92"/>
      <c r="BO113" s="11"/>
      <c r="BP113" s="11"/>
      <c r="BQ113" s="11"/>
      <c r="BR113" s="11"/>
      <c r="BS113" s="11"/>
      <c r="BT113" s="11"/>
      <c r="BU113" s="11"/>
      <c r="BV113" s="11"/>
      <c r="BW113" s="11"/>
      <c r="BX113" s="11"/>
      <c r="BY113" s="11"/>
      <c r="BZ113" s="12"/>
      <c r="CA113" s="11"/>
      <c r="CB113" s="84"/>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row>
    <row r="114" spans="1:109" ht="15.75" customHeight="1" x14ac:dyDescent="0.25">
      <c r="A114" s="11"/>
      <c r="B114" s="11"/>
      <c r="C114" s="12"/>
      <c r="D114" s="11"/>
      <c r="E114" s="11"/>
      <c r="F114" s="11"/>
      <c r="G114" s="11"/>
      <c r="H114" s="11"/>
      <c r="I114" s="11"/>
      <c r="J114" s="11"/>
      <c r="K114" s="84"/>
      <c r="L114" s="84"/>
      <c r="M114" s="84"/>
      <c r="N114" s="84"/>
      <c r="O114" s="84"/>
      <c r="P114" s="84"/>
      <c r="Q114" s="80"/>
      <c r="R114" s="11"/>
      <c r="S114" s="12"/>
      <c r="T114" s="11"/>
      <c r="U114" s="11"/>
      <c r="V114" s="84"/>
      <c r="W114" s="84"/>
      <c r="X114" s="84"/>
      <c r="Y114" s="80"/>
      <c r="Z114" s="11"/>
      <c r="AA114" s="11"/>
      <c r="AB114" s="106"/>
      <c r="AC114" s="106"/>
      <c r="AD114" s="106"/>
      <c r="AE114" s="106"/>
      <c r="AF114" s="106"/>
      <c r="AG114" s="111"/>
      <c r="AH114" s="84"/>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91"/>
      <c r="BL114" s="91"/>
      <c r="BM114" s="92"/>
      <c r="BN114" s="92"/>
      <c r="BO114" s="11"/>
      <c r="BP114" s="11"/>
      <c r="BQ114" s="11"/>
      <c r="BR114" s="11"/>
      <c r="BS114" s="11"/>
      <c r="BT114" s="11"/>
      <c r="BU114" s="11"/>
      <c r="BV114" s="11"/>
      <c r="BW114" s="11"/>
      <c r="BX114" s="11"/>
      <c r="BY114" s="11"/>
      <c r="BZ114" s="12"/>
      <c r="CA114" s="11"/>
      <c r="CB114" s="84"/>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row>
    <row r="115" spans="1:109" ht="15.75" customHeight="1" x14ac:dyDescent="0.25">
      <c r="A115" s="11"/>
      <c r="B115" s="11"/>
      <c r="C115" s="12"/>
      <c r="D115" s="11"/>
      <c r="E115" s="11"/>
      <c r="F115" s="11"/>
      <c r="G115" s="11"/>
      <c r="H115" s="11"/>
      <c r="I115" s="11"/>
      <c r="J115" s="11"/>
      <c r="K115" s="84"/>
      <c r="L115" s="84"/>
      <c r="M115" s="84"/>
      <c r="N115" s="84"/>
      <c r="O115" s="84"/>
      <c r="P115" s="84"/>
      <c r="Q115" s="80"/>
      <c r="R115" s="11"/>
      <c r="S115" s="12"/>
      <c r="T115" s="11"/>
      <c r="U115" s="11"/>
      <c r="V115" s="84"/>
      <c r="W115" s="84"/>
      <c r="X115" s="84"/>
      <c r="Y115" s="80"/>
      <c r="Z115" s="11"/>
      <c r="AA115" s="11"/>
      <c r="AB115" s="106"/>
      <c r="AC115" s="106"/>
      <c r="AD115" s="106"/>
      <c r="AE115" s="106"/>
      <c r="AF115" s="106"/>
      <c r="AG115" s="111"/>
      <c r="AH115" s="84"/>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91"/>
      <c r="BL115" s="91"/>
      <c r="BM115" s="92"/>
      <c r="BN115" s="92"/>
      <c r="BO115" s="11"/>
      <c r="BP115" s="11"/>
      <c r="BQ115" s="11"/>
      <c r="BR115" s="11"/>
      <c r="BS115" s="11"/>
      <c r="BT115" s="11"/>
      <c r="BU115" s="11"/>
      <c r="BV115" s="11"/>
      <c r="BW115" s="11"/>
      <c r="BX115" s="11"/>
      <c r="BY115" s="11"/>
      <c r="BZ115" s="12"/>
      <c r="CA115" s="11"/>
      <c r="CB115" s="84"/>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row>
    <row r="116" spans="1:109" ht="15.75" customHeight="1" x14ac:dyDescent="0.25">
      <c r="A116" s="11"/>
      <c r="B116" s="11"/>
      <c r="C116" s="12"/>
      <c r="D116" s="11"/>
      <c r="E116" s="11"/>
      <c r="F116" s="11"/>
      <c r="G116" s="11"/>
      <c r="H116" s="11"/>
      <c r="I116" s="11"/>
      <c r="J116" s="11"/>
      <c r="K116" s="84"/>
      <c r="L116" s="84"/>
      <c r="M116" s="84"/>
      <c r="N116" s="84"/>
      <c r="O116" s="84"/>
      <c r="P116" s="84"/>
      <c r="Q116" s="80"/>
      <c r="R116" s="11"/>
      <c r="S116" s="12"/>
      <c r="T116" s="11"/>
      <c r="U116" s="11"/>
      <c r="V116" s="84"/>
      <c r="W116" s="84"/>
      <c r="X116" s="84"/>
      <c r="Y116" s="80"/>
      <c r="Z116" s="11"/>
      <c r="AA116" s="11"/>
      <c r="AB116" s="106"/>
      <c r="AC116" s="106"/>
      <c r="AD116" s="106"/>
      <c r="AE116" s="106"/>
      <c r="AF116" s="106"/>
      <c r="AG116" s="111"/>
      <c r="AH116" s="84"/>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91"/>
      <c r="BL116" s="91"/>
      <c r="BM116" s="92"/>
      <c r="BN116" s="92"/>
      <c r="BO116" s="11"/>
      <c r="BP116" s="11"/>
      <c r="BQ116" s="11"/>
      <c r="BR116" s="11"/>
      <c r="BS116" s="11"/>
      <c r="BT116" s="11"/>
      <c r="BU116" s="11"/>
      <c r="BV116" s="11"/>
      <c r="BW116" s="11"/>
      <c r="BX116" s="11"/>
      <c r="BY116" s="11"/>
      <c r="BZ116" s="12"/>
      <c r="CA116" s="11"/>
      <c r="CB116" s="84"/>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row>
    <row r="117" spans="1:109" ht="15.75" customHeight="1" x14ac:dyDescent="0.25">
      <c r="A117" s="11"/>
      <c r="B117" s="11"/>
      <c r="C117" s="12"/>
      <c r="D117" s="11"/>
      <c r="E117" s="11"/>
      <c r="F117" s="11"/>
      <c r="G117" s="11"/>
      <c r="H117" s="11"/>
      <c r="I117" s="11"/>
      <c r="J117" s="11"/>
      <c r="K117" s="84"/>
      <c r="L117" s="84"/>
      <c r="M117" s="84"/>
      <c r="N117" s="84"/>
      <c r="O117" s="84"/>
      <c r="P117" s="84"/>
      <c r="Q117" s="80"/>
      <c r="R117" s="11"/>
      <c r="S117" s="12"/>
      <c r="T117" s="11"/>
      <c r="U117" s="11"/>
      <c r="V117" s="84"/>
      <c r="W117" s="84"/>
      <c r="X117" s="84"/>
      <c r="Y117" s="80"/>
      <c r="Z117" s="11"/>
      <c r="AA117" s="11"/>
      <c r="AB117" s="106"/>
      <c r="AC117" s="106"/>
      <c r="AD117" s="106"/>
      <c r="AE117" s="106"/>
      <c r="AF117" s="106"/>
      <c r="AG117" s="111"/>
      <c r="AH117" s="84"/>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91"/>
      <c r="BL117" s="91"/>
      <c r="BM117" s="92"/>
      <c r="BN117" s="92"/>
      <c r="BO117" s="11"/>
      <c r="BP117" s="11"/>
      <c r="BQ117" s="11"/>
      <c r="BR117" s="11"/>
      <c r="BS117" s="11"/>
      <c r="BT117" s="11"/>
      <c r="BU117" s="11"/>
      <c r="BV117" s="11"/>
      <c r="BW117" s="11"/>
      <c r="BX117" s="11"/>
      <c r="BY117" s="11"/>
      <c r="BZ117" s="12"/>
      <c r="CA117" s="11"/>
      <c r="CB117" s="84"/>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row>
    <row r="118" spans="1:109" ht="15.75" customHeight="1" x14ac:dyDescent="0.25">
      <c r="A118" s="11"/>
      <c r="B118" s="11"/>
      <c r="C118" s="12"/>
      <c r="D118" s="11"/>
      <c r="E118" s="11"/>
      <c r="F118" s="11"/>
      <c r="G118" s="11"/>
      <c r="H118" s="11"/>
      <c r="I118" s="11"/>
      <c r="J118" s="11"/>
      <c r="K118" s="84"/>
      <c r="L118" s="84"/>
      <c r="M118" s="84"/>
      <c r="N118" s="84"/>
      <c r="O118" s="84"/>
      <c r="P118" s="84"/>
      <c r="Q118" s="80"/>
      <c r="R118" s="11"/>
      <c r="S118" s="12"/>
      <c r="T118" s="11"/>
      <c r="U118" s="11"/>
      <c r="V118" s="84"/>
      <c r="W118" s="84"/>
      <c r="X118" s="84"/>
      <c r="Y118" s="80"/>
      <c r="Z118" s="11"/>
      <c r="AA118" s="11"/>
      <c r="AB118" s="106"/>
      <c r="AC118" s="106"/>
      <c r="AD118" s="106"/>
      <c r="AE118" s="106"/>
      <c r="AF118" s="106"/>
      <c r="AG118" s="111"/>
      <c r="AH118" s="84"/>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91"/>
      <c r="BL118" s="91"/>
      <c r="BM118" s="92"/>
      <c r="BN118" s="92"/>
      <c r="BO118" s="11"/>
      <c r="BP118" s="11"/>
      <c r="BQ118" s="11"/>
      <c r="BR118" s="11"/>
      <c r="BS118" s="11"/>
      <c r="BT118" s="11"/>
      <c r="BU118" s="11"/>
      <c r="BV118" s="11"/>
      <c r="BW118" s="11"/>
      <c r="BX118" s="11"/>
      <c r="BY118" s="11"/>
      <c r="BZ118" s="12"/>
      <c r="CA118" s="11"/>
      <c r="CB118" s="84"/>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row>
    <row r="119" spans="1:109" ht="15.75" customHeight="1" x14ac:dyDescent="0.25">
      <c r="A119" s="11"/>
      <c r="B119" s="11"/>
      <c r="C119" s="12"/>
      <c r="D119" s="11"/>
      <c r="E119" s="11"/>
      <c r="F119" s="11"/>
      <c r="G119" s="11"/>
      <c r="H119" s="11"/>
      <c r="I119" s="11"/>
      <c r="J119" s="11"/>
      <c r="K119" s="84"/>
      <c r="L119" s="84"/>
      <c r="M119" s="84"/>
      <c r="N119" s="84"/>
      <c r="O119" s="84"/>
      <c r="P119" s="84"/>
      <c r="Q119" s="80"/>
      <c r="R119" s="11"/>
      <c r="S119" s="12"/>
      <c r="T119" s="11"/>
      <c r="U119" s="11"/>
      <c r="V119" s="84"/>
      <c r="W119" s="84"/>
      <c r="X119" s="84"/>
      <c r="Y119" s="80"/>
      <c r="Z119" s="11"/>
      <c r="AA119" s="11"/>
      <c r="AB119" s="106"/>
      <c r="AC119" s="106"/>
      <c r="AD119" s="106"/>
      <c r="AE119" s="106"/>
      <c r="AF119" s="106"/>
      <c r="AG119" s="111"/>
      <c r="AH119" s="84"/>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91"/>
      <c r="BL119" s="91"/>
      <c r="BM119" s="92"/>
      <c r="BN119" s="92"/>
      <c r="BO119" s="11"/>
      <c r="BP119" s="11"/>
      <c r="BQ119" s="11"/>
      <c r="BR119" s="11"/>
      <c r="BS119" s="11"/>
      <c r="BT119" s="11"/>
      <c r="BU119" s="11"/>
      <c r="BV119" s="11"/>
      <c r="BW119" s="11"/>
      <c r="BX119" s="11"/>
      <c r="BY119" s="11"/>
      <c r="BZ119" s="12"/>
      <c r="CA119" s="11"/>
      <c r="CB119" s="84"/>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row>
    <row r="120" spans="1:109" ht="15.75" customHeight="1" x14ac:dyDescent="0.25">
      <c r="A120" s="11"/>
      <c r="B120" s="11"/>
      <c r="C120" s="12"/>
      <c r="D120" s="11"/>
      <c r="E120" s="11"/>
      <c r="F120" s="11"/>
      <c r="G120" s="11"/>
      <c r="H120" s="11"/>
      <c r="I120" s="11"/>
      <c r="J120" s="11"/>
      <c r="K120" s="84"/>
      <c r="L120" s="84"/>
      <c r="M120" s="84"/>
      <c r="N120" s="84"/>
      <c r="O120" s="84"/>
      <c r="P120" s="84"/>
      <c r="Q120" s="80"/>
      <c r="R120" s="11"/>
      <c r="S120" s="12"/>
      <c r="T120" s="11"/>
      <c r="U120" s="11"/>
      <c r="V120" s="84"/>
      <c r="W120" s="84"/>
      <c r="X120" s="84"/>
      <c r="Y120" s="80"/>
      <c r="Z120" s="11"/>
      <c r="AA120" s="11"/>
      <c r="AB120" s="106"/>
      <c r="AC120" s="106"/>
      <c r="AD120" s="106"/>
      <c r="AE120" s="106"/>
      <c r="AF120" s="106"/>
      <c r="AG120" s="111"/>
      <c r="AH120" s="84"/>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91"/>
      <c r="BL120" s="91"/>
      <c r="BM120" s="92"/>
      <c r="BN120" s="92"/>
      <c r="BO120" s="11"/>
      <c r="BP120" s="11"/>
      <c r="BQ120" s="11"/>
      <c r="BR120" s="11"/>
      <c r="BS120" s="11"/>
      <c r="BT120" s="11"/>
      <c r="BU120" s="11"/>
      <c r="BV120" s="11"/>
      <c r="BW120" s="11"/>
      <c r="BX120" s="11"/>
      <c r="BY120" s="11"/>
      <c r="BZ120" s="12"/>
      <c r="CA120" s="11"/>
      <c r="CB120" s="84"/>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row>
    <row r="121" spans="1:109" ht="15.75" customHeight="1" x14ac:dyDescent="0.25">
      <c r="A121" s="11"/>
      <c r="B121" s="11"/>
      <c r="C121" s="12"/>
      <c r="D121" s="11"/>
      <c r="E121" s="11"/>
      <c r="F121" s="11"/>
      <c r="G121" s="11"/>
      <c r="H121" s="11"/>
      <c r="I121" s="11"/>
      <c r="J121" s="11"/>
      <c r="K121" s="84"/>
      <c r="L121" s="84"/>
      <c r="M121" s="84"/>
      <c r="N121" s="84"/>
      <c r="O121" s="84"/>
      <c r="P121" s="84"/>
      <c r="Q121" s="80"/>
      <c r="R121" s="11"/>
      <c r="S121" s="12"/>
      <c r="T121" s="11"/>
      <c r="U121" s="11"/>
      <c r="V121" s="84"/>
      <c r="W121" s="84"/>
      <c r="X121" s="84"/>
      <c r="Y121" s="80"/>
      <c r="Z121" s="11"/>
      <c r="AA121" s="11"/>
      <c r="AB121" s="106"/>
      <c r="AC121" s="106"/>
      <c r="AD121" s="106"/>
      <c r="AE121" s="106"/>
      <c r="AF121" s="106"/>
      <c r="AG121" s="111"/>
      <c r="AH121" s="84"/>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91"/>
      <c r="BL121" s="91"/>
      <c r="BM121" s="92"/>
      <c r="BN121" s="92"/>
      <c r="BO121" s="11"/>
      <c r="BP121" s="11"/>
      <c r="BQ121" s="11"/>
      <c r="BR121" s="11"/>
      <c r="BS121" s="11"/>
      <c r="BT121" s="11"/>
      <c r="BU121" s="11"/>
      <c r="BV121" s="11"/>
      <c r="BW121" s="11"/>
      <c r="BX121" s="11"/>
      <c r="BY121" s="11"/>
      <c r="BZ121" s="12"/>
      <c r="CA121" s="11"/>
      <c r="CB121" s="84"/>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row>
    <row r="122" spans="1:109" ht="15.75" customHeight="1" x14ac:dyDescent="0.25">
      <c r="A122" s="11"/>
      <c r="B122" s="11"/>
      <c r="C122" s="12"/>
      <c r="D122" s="11"/>
      <c r="E122" s="11"/>
      <c r="F122" s="11"/>
      <c r="G122" s="11"/>
      <c r="H122" s="11"/>
      <c r="I122" s="11"/>
      <c r="J122" s="11"/>
      <c r="K122" s="84"/>
      <c r="L122" s="84"/>
      <c r="M122" s="84"/>
      <c r="N122" s="84"/>
      <c r="O122" s="84"/>
      <c r="P122" s="84"/>
      <c r="Q122" s="80"/>
      <c r="R122" s="11"/>
      <c r="S122" s="12"/>
      <c r="T122" s="11"/>
      <c r="U122" s="11"/>
      <c r="V122" s="84"/>
      <c r="W122" s="84"/>
      <c r="X122" s="84"/>
      <c r="Y122" s="80"/>
      <c r="Z122" s="11"/>
      <c r="AA122" s="11"/>
      <c r="AB122" s="106"/>
      <c r="AC122" s="106"/>
      <c r="AD122" s="106"/>
      <c r="AE122" s="106"/>
      <c r="AF122" s="106"/>
      <c r="AG122" s="111"/>
      <c r="AH122" s="84"/>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91"/>
      <c r="BL122" s="91"/>
      <c r="BM122" s="92"/>
      <c r="BN122" s="92"/>
      <c r="BO122" s="11"/>
      <c r="BP122" s="11"/>
      <c r="BQ122" s="11"/>
      <c r="BR122" s="11"/>
      <c r="BS122" s="11"/>
      <c r="BT122" s="11"/>
      <c r="BU122" s="11"/>
      <c r="BV122" s="11"/>
      <c r="BW122" s="11"/>
      <c r="BX122" s="11"/>
      <c r="BY122" s="11"/>
      <c r="BZ122" s="12"/>
      <c r="CA122" s="11"/>
      <c r="CB122" s="84"/>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row>
    <row r="123" spans="1:109" ht="15.75" customHeight="1" x14ac:dyDescent="0.25">
      <c r="A123" s="11"/>
      <c r="B123" s="11"/>
      <c r="C123" s="12"/>
      <c r="D123" s="11"/>
      <c r="E123" s="11"/>
      <c r="F123" s="11"/>
      <c r="G123" s="11"/>
      <c r="H123" s="11"/>
      <c r="I123" s="11"/>
      <c r="J123" s="11"/>
      <c r="K123" s="84"/>
      <c r="L123" s="84"/>
      <c r="M123" s="84"/>
      <c r="N123" s="84"/>
      <c r="O123" s="84"/>
      <c r="P123" s="84"/>
      <c r="Q123" s="80"/>
      <c r="R123" s="11"/>
      <c r="S123" s="12"/>
      <c r="T123" s="11"/>
      <c r="U123" s="11"/>
      <c r="V123" s="84"/>
      <c r="W123" s="84"/>
      <c r="X123" s="84"/>
      <c r="Y123" s="80"/>
      <c r="Z123" s="11"/>
      <c r="AA123" s="11"/>
      <c r="AB123" s="106"/>
      <c r="AC123" s="106"/>
      <c r="AD123" s="106"/>
      <c r="AE123" s="106"/>
      <c r="AF123" s="106"/>
      <c r="AG123" s="111"/>
      <c r="AH123" s="84"/>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91"/>
      <c r="BL123" s="91"/>
      <c r="BM123" s="92"/>
      <c r="BN123" s="92"/>
      <c r="BO123" s="11"/>
      <c r="BP123" s="11"/>
      <c r="BQ123" s="11"/>
      <c r="BR123" s="11"/>
      <c r="BS123" s="11"/>
      <c r="BT123" s="11"/>
      <c r="BU123" s="11"/>
      <c r="BV123" s="11"/>
      <c r="BW123" s="11"/>
      <c r="BX123" s="11"/>
      <c r="BY123" s="11"/>
      <c r="BZ123" s="12"/>
      <c r="CA123" s="11"/>
      <c r="CB123" s="84"/>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row>
    <row r="124" spans="1:109" ht="15.75" customHeight="1" x14ac:dyDescent="0.25">
      <c r="A124" s="11"/>
      <c r="B124" s="11"/>
      <c r="C124" s="12"/>
      <c r="D124" s="11"/>
      <c r="E124" s="11"/>
      <c r="F124" s="11"/>
      <c r="G124" s="11"/>
      <c r="H124" s="11"/>
      <c r="I124" s="11"/>
      <c r="J124" s="11"/>
      <c r="K124" s="84"/>
      <c r="L124" s="84"/>
      <c r="M124" s="84"/>
      <c r="N124" s="84"/>
      <c r="O124" s="84"/>
      <c r="P124" s="84"/>
      <c r="Q124" s="80"/>
      <c r="R124" s="11"/>
      <c r="S124" s="12"/>
      <c r="T124" s="11"/>
      <c r="U124" s="11"/>
      <c r="V124" s="84"/>
      <c r="W124" s="84"/>
      <c r="X124" s="84"/>
      <c r="Y124" s="80"/>
      <c r="Z124" s="11"/>
      <c r="AA124" s="11"/>
      <c r="AB124" s="106"/>
      <c r="AC124" s="106"/>
      <c r="AD124" s="106"/>
      <c r="AE124" s="106"/>
      <c r="AF124" s="106"/>
      <c r="AG124" s="111"/>
      <c r="AH124" s="84"/>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91"/>
      <c r="BL124" s="91"/>
      <c r="BM124" s="92"/>
      <c r="BN124" s="92"/>
      <c r="BO124" s="11"/>
      <c r="BP124" s="11"/>
      <c r="BQ124" s="11"/>
      <c r="BR124" s="11"/>
      <c r="BS124" s="11"/>
      <c r="BT124" s="11"/>
      <c r="BU124" s="11"/>
      <c r="BV124" s="11"/>
      <c r="BW124" s="11"/>
      <c r="BX124" s="11"/>
      <c r="BY124" s="11"/>
      <c r="BZ124" s="12"/>
      <c r="CA124" s="11"/>
      <c r="CB124" s="84"/>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row>
    <row r="125" spans="1:109" ht="15.75" customHeight="1" x14ac:dyDescent="0.25">
      <c r="A125" s="11"/>
      <c r="B125" s="11"/>
      <c r="C125" s="12"/>
      <c r="D125" s="11"/>
      <c r="E125" s="11"/>
      <c r="F125" s="11"/>
      <c r="G125" s="11"/>
      <c r="H125" s="11"/>
      <c r="I125" s="11"/>
      <c r="J125" s="11"/>
      <c r="K125" s="84"/>
      <c r="L125" s="84"/>
      <c r="M125" s="84"/>
      <c r="N125" s="84"/>
      <c r="O125" s="84"/>
      <c r="P125" s="84"/>
      <c r="Q125" s="80"/>
      <c r="R125" s="11"/>
      <c r="S125" s="12"/>
      <c r="T125" s="11"/>
      <c r="U125" s="11"/>
      <c r="V125" s="84"/>
      <c r="W125" s="84"/>
      <c r="X125" s="84"/>
      <c r="Y125" s="80"/>
      <c r="Z125" s="11"/>
      <c r="AA125" s="11"/>
      <c r="AB125" s="106"/>
      <c r="AC125" s="106"/>
      <c r="AD125" s="106"/>
      <c r="AE125" s="106"/>
      <c r="AF125" s="106"/>
      <c r="AG125" s="111"/>
      <c r="AH125" s="84"/>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91"/>
      <c r="BL125" s="91"/>
      <c r="BM125" s="92"/>
      <c r="BN125" s="92"/>
      <c r="BO125" s="11"/>
      <c r="BP125" s="11"/>
      <c r="BQ125" s="11"/>
      <c r="BR125" s="11"/>
      <c r="BS125" s="11"/>
      <c r="BT125" s="11"/>
      <c r="BU125" s="11"/>
      <c r="BV125" s="11"/>
      <c r="BW125" s="11"/>
      <c r="BX125" s="11"/>
      <c r="BY125" s="11"/>
      <c r="BZ125" s="12"/>
      <c r="CA125" s="11"/>
      <c r="CB125" s="84"/>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row>
    <row r="126" spans="1:109" ht="15.75" customHeight="1" x14ac:dyDescent="0.25">
      <c r="A126" s="11"/>
      <c r="B126" s="11"/>
      <c r="C126" s="12"/>
      <c r="D126" s="11"/>
      <c r="E126" s="11"/>
      <c r="F126" s="11"/>
      <c r="G126" s="11"/>
      <c r="H126" s="11"/>
      <c r="I126" s="11"/>
      <c r="J126" s="11"/>
      <c r="K126" s="84"/>
      <c r="L126" s="84"/>
      <c r="M126" s="84"/>
      <c r="N126" s="84"/>
      <c r="O126" s="84"/>
      <c r="P126" s="84"/>
      <c r="Q126" s="80"/>
      <c r="R126" s="11"/>
      <c r="S126" s="12"/>
      <c r="T126" s="11"/>
      <c r="U126" s="11"/>
      <c r="V126" s="84"/>
      <c r="W126" s="84"/>
      <c r="X126" s="84"/>
      <c r="Y126" s="80"/>
      <c r="Z126" s="11"/>
      <c r="AA126" s="11"/>
      <c r="AB126" s="106"/>
      <c r="AC126" s="106"/>
      <c r="AD126" s="106"/>
      <c r="AE126" s="106"/>
      <c r="AF126" s="106"/>
      <c r="AG126" s="111"/>
      <c r="AH126" s="84"/>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91"/>
      <c r="BL126" s="91"/>
      <c r="BM126" s="92"/>
      <c r="BN126" s="92"/>
      <c r="BO126" s="11"/>
      <c r="BP126" s="11"/>
      <c r="BQ126" s="11"/>
      <c r="BR126" s="11"/>
      <c r="BS126" s="11"/>
      <c r="BT126" s="11"/>
      <c r="BU126" s="11"/>
      <c r="BV126" s="11"/>
      <c r="BW126" s="11"/>
      <c r="BX126" s="11"/>
      <c r="BY126" s="11"/>
      <c r="BZ126" s="12"/>
      <c r="CA126" s="11"/>
      <c r="CB126" s="84"/>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row>
    <row r="127" spans="1:109" ht="15.75" customHeight="1" x14ac:dyDescent="0.25">
      <c r="A127" s="11"/>
      <c r="B127" s="11"/>
      <c r="C127" s="12"/>
      <c r="D127" s="11"/>
      <c r="E127" s="11"/>
      <c r="F127" s="11"/>
      <c r="G127" s="11"/>
      <c r="H127" s="11"/>
      <c r="I127" s="11"/>
      <c r="J127" s="11"/>
      <c r="K127" s="84"/>
      <c r="L127" s="84"/>
      <c r="M127" s="84"/>
      <c r="N127" s="84"/>
      <c r="O127" s="84"/>
      <c r="P127" s="84"/>
      <c r="Q127" s="80"/>
      <c r="R127" s="11"/>
      <c r="S127" s="12"/>
      <c r="T127" s="11"/>
      <c r="U127" s="11"/>
      <c r="V127" s="84"/>
      <c r="W127" s="84"/>
      <c r="X127" s="84"/>
      <c r="Y127" s="80"/>
      <c r="Z127" s="11"/>
      <c r="AA127" s="11"/>
      <c r="AB127" s="106"/>
      <c r="AC127" s="106"/>
      <c r="AD127" s="106"/>
      <c r="AE127" s="106"/>
      <c r="AF127" s="106"/>
      <c r="AG127" s="111"/>
      <c r="AH127" s="84"/>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91"/>
      <c r="BL127" s="91"/>
      <c r="BM127" s="92"/>
      <c r="BN127" s="92"/>
      <c r="BO127" s="11"/>
      <c r="BP127" s="11"/>
      <c r="BQ127" s="11"/>
      <c r="BR127" s="11"/>
      <c r="BS127" s="11"/>
      <c r="BT127" s="11"/>
      <c r="BU127" s="11"/>
      <c r="BV127" s="11"/>
      <c r="BW127" s="11"/>
      <c r="BX127" s="11"/>
      <c r="BY127" s="11"/>
      <c r="BZ127" s="12"/>
      <c r="CA127" s="11"/>
      <c r="CB127" s="84"/>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row>
    <row r="128" spans="1:109" ht="15.75" customHeight="1" x14ac:dyDescent="0.25">
      <c r="A128" s="11"/>
      <c r="B128" s="11"/>
      <c r="C128" s="12"/>
      <c r="D128" s="11"/>
      <c r="E128" s="11"/>
      <c r="F128" s="11"/>
      <c r="G128" s="11"/>
      <c r="H128" s="11"/>
      <c r="I128" s="11"/>
      <c r="J128" s="11"/>
      <c r="K128" s="84"/>
      <c r="L128" s="84"/>
      <c r="M128" s="84"/>
      <c r="N128" s="84"/>
      <c r="O128" s="84"/>
      <c r="P128" s="84"/>
      <c r="Q128" s="80"/>
      <c r="R128" s="11"/>
      <c r="S128" s="12"/>
      <c r="T128" s="11"/>
      <c r="U128" s="11"/>
      <c r="V128" s="84"/>
      <c r="W128" s="84"/>
      <c r="X128" s="84"/>
      <c r="Y128" s="80"/>
      <c r="Z128" s="11"/>
      <c r="AA128" s="11"/>
      <c r="AB128" s="106"/>
      <c r="AC128" s="106"/>
      <c r="AD128" s="106"/>
      <c r="AE128" s="106"/>
      <c r="AF128" s="106"/>
      <c r="AG128" s="111"/>
      <c r="AH128" s="84"/>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91"/>
      <c r="BL128" s="91"/>
      <c r="BM128" s="92"/>
      <c r="BN128" s="92"/>
      <c r="BO128" s="11"/>
      <c r="BP128" s="11"/>
      <c r="BQ128" s="11"/>
      <c r="BR128" s="11"/>
      <c r="BS128" s="11"/>
      <c r="BT128" s="11"/>
      <c r="BU128" s="11"/>
      <c r="BV128" s="11"/>
      <c r="BW128" s="11"/>
      <c r="BX128" s="11"/>
      <c r="BY128" s="11"/>
      <c r="BZ128" s="12"/>
      <c r="CA128" s="11"/>
      <c r="CB128" s="84"/>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row>
    <row r="129" spans="1:109" ht="15.75" customHeight="1" x14ac:dyDescent="0.25">
      <c r="A129" s="11"/>
      <c r="B129" s="11"/>
      <c r="C129" s="12"/>
      <c r="D129" s="11"/>
      <c r="E129" s="11"/>
      <c r="F129" s="11"/>
      <c r="G129" s="11"/>
      <c r="H129" s="11"/>
      <c r="I129" s="11"/>
      <c r="J129" s="11"/>
      <c r="K129" s="84"/>
      <c r="L129" s="84"/>
      <c r="M129" s="84"/>
      <c r="N129" s="84"/>
      <c r="O129" s="84"/>
      <c r="P129" s="84"/>
      <c r="Q129" s="80"/>
      <c r="R129" s="11"/>
      <c r="S129" s="12"/>
      <c r="T129" s="11"/>
      <c r="U129" s="11"/>
      <c r="V129" s="84"/>
      <c r="W129" s="84"/>
      <c r="X129" s="84"/>
      <c r="Y129" s="80"/>
      <c r="Z129" s="11"/>
      <c r="AA129" s="11"/>
      <c r="AB129" s="106"/>
      <c r="AC129" s="106"/>
      <c r="AD129" s="106"/>
      <c r="AE129" s="106"/>
      <c r="AF129" s="106"/>
      <c r="AG129" s="111"/>
      <c r="AH129" s="84"/>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91"/>
      <c r="BL129" s="91"/>
      <c r="BM129" s="92"/>
      <c r="BN129" s="92"/>
      <c r="BO129" s="11"/>
      <c r="BP129" s="11"/>
      <c r="BQ129" s="11"/>
      <c r="BR129" s="11"/>
      <c r="BS129" s="11"/>
      <c r="BT129" s="11"/>
      <c r="BU129" s="11"/>
      <c r="BV129" s="11"/>
      <c r="BW129" s="11"/>
      <c r="BX129" s="11"/>
      <c r="BY129" s="11"/>
      <c r="BZ129" s="12"/>
      <c r="CA129" s="11"/>
      <c r="CB129" s="84"/>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row>
    <row r="130" spans="1:109" ht="15.75" customHeight="1" x14ac:dyDescent="0.25">
      <c r="A130" s="11"/>
      <c r="B130" s="11"/>
      <c r="C130" s="12"/>
      <c r="D130" s="11"/>
      <c r="E130" s="11"/>
      <c r="F130" s="11"/>
      <c r="G130" s="11"/>
      <c r="H130" s="11"/>
      <c r="I130" s="11"/>
      <c r="J130" s="11"/>
      <c r="K130" s="84"/>
      <c r="L130" s="84"/>
      <c r="M130" s="84"/>
      <c r="N130" s="84"/>
      <c r="O130" s="84"/>
      <c r="P130" s="84"/>
      <c r="Q130" s="80"/>
      <c r="R130" s="11"/>
      <c r="S130" s="12"/>
      <c r="T130" s="11"/>
      <c r="U130" s="11"/>
      <c r="V130" s="84"/>
      <c r="W130" s="84"/>
      <c r="X130" s="84"/>
      <c r="Y130" s="80"/>
      <c r="Z130" s="11"/>
      <c r="AA130" s="11"/>
      <c r="AB130" s="106"/>
      <c r="AC130" s="106"/>
      <c r="AD130" s="106"/>
      <c r="AE130" s="106"/>
      <c r="AF130" s="106"/>
      <c r="AG130" s="111"/>
      <c r="AH130" s="84"/>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91"/>
      <c r="BL130" s="91"/>
      <c r="BM130" s="92"/>
      <c r="BN130" s="92"/>
      <c r="BO130" s="11"/>
      <c r="BP130" s="11"/>
      <c r="BQ130" s="11"/>
      <c r="BR130" s="11"/>
      <c r="BS130" s="11"/>
      <c r="BT130" s="11"/>
      <c r="BU130" s="11"/>
      <c r="BV130" s="11"/>
      <c r="BW130" s="11"/>
      <c r="BX130" s="11"/>
      <c r="BY130" s="11"/>
      <c r="BZ130" s="12"/>
      <c r="CA130" s="11"/>
      <c r="CB130" s="84"/>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row>
    <row r="131" spans="1:109" ht="15.75" customHeight="1" x14ac:dyDescent="0.25">
      <c r="A131" s="11"/>
      <c r="B131" s="11"/>
      <c r="C131" s="12"/>
      <c r="D131" s="11"/>
      <c r="E131" s="11"/>
      <c r="F131" s="11"/>
      <c r="G131" s="11"/>
      <c r="H131" s="11"/>
      <c r="I131" s="11"/>
      <c r="J131" s="11"/>
      <c r="K131" s="84"/>
      <c r="L131" s="84"/>
      <c r="M131" s="84"/>
      <c r="N131" s="84"/>
      <c r="O131" s="84"/>
      <c r="P131" s="84"/>
      <c r="Q131" s="80"/>
      <c r="R131" s="11"/>
      <c r="S131" s="12"/>
      <c r="T131" s="11"/>
      <c r="U131" s="11"/>
      <c r="V131" s="84"/>
      <c r="W131" s="84"/>
      <c r="X131" s="84"/>
      <c r="Y131" s="80"/>
      <c r="Z131" s="11"/>
      <c r="AA131" s="11"/>
      <c r="AB131" s="106"/>
      <c r="AC131" s="106"/>
      <c r="AD131" s="106"/>
      <c r="AE131" s="106"/>
      <c r="AF131" s="106"/>
      <c r="AG131" s="111"/>
      <c r="AH131" s="84"/>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91"/>
      <c r="BL131" s="91"/>
      <c r="BM131" s="92"/>
      <c r="BN131" s="92"/>
      <c r="BO131" s="11"/>
      <c r="BP131" s="11"/>
      <c r="BQ131" s="11"/>
      <c r="BR131" s="11"/>
      <c r="BS131" s="11"/>
      <c r="BT131" s="11"/>
      <c r="BU131" s="11"/>
      <c r="BV131" s="11"/>
      <c r="BW131" s="11"/>
      <c r="BX131" s="11"/>
      <c r="BY131" s="11"/>
      <c r="BZ131" s="12"/>
      <c r="CA131" s="11"/>
      <c r="CB131" s="84"/>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row>
    <row r="132" spans="1:109" ht="15.75" customHeight="1" x14ac:dyDescent="0.25">
      <c r="A132" s="11"/>
      <c r="B132" s="11"/>
      <c r="C132" s="12"/>
      <c r="D132" s="11"/>
      <c r="E132" s="11"/>
      <c r="F132" s="11"/>
      <c r="G132" s="11"/>
      <c r="H132" s="11"/>
      <c r="I132" s="11"/>
      <c r="J132" s="11"/>
      <c r="K132" s="84"/>
      <c r="L132" s="84"/>
      <c r="M132" s="84"/>
      <c r="N132" s="84"/>
      <c r="O132" s="84"/>
      <c r="P132" s="84"/>
      <c r="Q132" s="80"/>
      <c r="R132" s="11"/>
      <c r="S132" s="12"/>
      <c r="T132" s="11"/>
      <c r="U132" s="11"/>
      <c r="V132" s="84"/>
      <c r="W132" s="84"/>
      <c r="X132" s="84"/>
      <c r="Y132" s="80"/>
      <c r="Z132" s="11"/>
      <c r="AA132" s="11"/>
      <c r="AB132" s="106"/>
      <c r="AC132" s="106"/>
      <c r="AD132" s="106"/>
      <c r="AE132" s="106"/>
      <c r="AF132" s="106"/>
      <c r="AG132" s="111"/>
      <c r="AH132" s="84"/>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91"/>
      <c r="BL132" s="91"/>
      <c r="BM132" s="92"/>
      <c r="BN132" s="92"/>
      <c r="BO132" s="11"/>
      <c r="BP132" s="11"/>
      <c r="BQ132" s="11"/>
      <c r="BR132" s="11"/>
      <c r="BS132" s="11"/>
      <c r="BT132" s="11"/>
      <c r="BU132" s="11"/>
      <c r="BV132" s="11"/>
      <c r="BW132" s="11"/>
      <c r="BX132" s="11"/>
      <c r="BY132" s="11"/>
      <c r="BZ132" s="12"/>
      <c r="CA132" s="11"/>
      <c r="CB132" s="84"/>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row>
    <row r="133" spans="1:109" ht="15.75" customHeight="1" x14ac:dyDescent="0.25">
      <c r="A133" s="11"/>
      <c r="B133" s="11"/>
      <c r="C133" s="12"/>
      <c r="D133" s="11"/>
      <c r="E133" s="11"/>
      <c r="F133" s="11"/>
      <c r="G133" s="11"/>
      <c r="H133" s="11"/>
      <c r="I133" s="11"/>
      <c r="J133" s="11"/>
      <c r="K133" s="84"/>
      <c r="L133" s="84"/>
      <c r="M133" s="84"/>
      <c r="N133" s="84"/>
      <c r="O133" s="84"/>
      <c r="P133" s="84"/>
      <c r="Q133" s="80"/>
      <c r="R133" s="11"/>
      <c r="S133" s="12"/>
      <c r="T133" s="11"/>
      <c r="U133" s="11"/>
      <c r="V133" s="84"/>
      <c r="W133" s="84"/>
      <c r="X133" s="84"/>
      <c r="Y133" s="80"/>
      <c r="Z133" s="11"/>
      <c r="AA133" s="11"/>
      <c r="AB133" s="106"/>
      <c r="AC133" s="106"/>
      <c r="AD133" s="106"/>
      <c r="AE133" s="106"/>
      <c r="AF133" s="106"/>
      <c r="AG133" s="111"/>
      <c r="AH133" s="84"/>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91"/>
      <c r="BL133" s="91"/>
      <c r="BM133" s="92"/>
      <c r="BN133" s="92"/>
      <c r="BO133" s="11"/>
      <c r="BP133" s="11"/>
      <c r="BQ133" s="11"/>
      <c r="BR133" s="11"/>
      <c r="BS133" s="11"/>
      <c r="BT133" s="11"/>
      <c r="BU133" s="11"/>
      <c r="BV133" s="11"/>
      <c r="BW133" s="11"/>
      <c r="BX133" s="11"/>
      <c r="BY133" s="11"/>
      <c r="BZ133" s="12"/>
      <c r="CA133" s="11"/>
      <c r="CB133" s="84"/>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row>
    <row r="134" spans="1:109" ht="15.75" customHeight="1" x14ac:dyDescent="0.25">
      <c r="A134" s="11"/>
      <c r="B134" s="11"/>
      <c r="C134" s="12"/>
      <c r="D134" s="11"/>
      <c r="E134" s="11"/>
      <c r="F134" s="11"/>
      <c r="G134" s="11"/>
      <c r="H134" s="11"/>
      <c r="I134" s="11"/>
      <c r="J134" s="11"/>
      <c r="K134" s="84"/>
      <c r="L134" s="84"/>
      <c r="M134" s="84"/>
      <c r="N134" s="84"/>
      <c r="O134" s="84"/>
      <c r="P134" s="84"/>
      <c r="Q134" s="80"/>
      <c r="R134" s="11"/>
      <c r="S134" s="12"/>
      <c r="T134" s="11"/>
      <c r="U134" s="11"/>
      <c r="V134" s="84"/>
      <c r="W134" s="84"/>
      <c r="X134" s="84"/>
      <c r="Y134" s="80"/>
      <c r="Z134" s="11"/>
      <c r="AA134" s="11"/>
      <c r="AB134" s="106"/>
      <c r="AC134" s="106"/>
      <c r="AD134" s="106"/>
      <c r="AE134" s="106"/>
      <c r="AF134" s="106"/>
      <c r="AG134" s="111"/>
      <c r="AH134" s="84"/>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91"/>
      <c r="BL134" s="91"/>
      <c r="BM134" s="92"/>
      <c r="BN134" s="92"/>
      <c r="BO134" s="11"/>
      <c r="BP134" s="11"/>
      <c r="BQ134" s="11"/>
      <c r="BR134" s="11"/>
      <c r="BS134" s="11"/>
      <c r="BT134" s="11"/>
      <c r="BU134" s="11"/>
      <c r="BV134" s="11"/>
      <c r="BW134" s="11"/>
      <c r="BX134" s="11"/>
      <c r="BY134" s="11"/>
      <c r="BZ134" s="12"/>
      <c r="CA134" s="11"/>
      <c r="CB134" s="84"/>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row>
    <row r="135" spans="1:109" ht="15.75" customHeight="1" x14ac:dyDescent="0.25">
      <c r="A135" s="11"/>
      <c r="B135" s="11"/>
      <c r="C135" s="12"/>
      <c r="D135" s="11"/>
      <c r="E135" s="11"/>
      <c r="F135" s="11"/>
      <c r="G135" s="11"/>
      <c r="H135" s="11"/>
      <c r="I135" s="11"/>
      <c r="J135" s="11"/>
      <c r="K135" s="84"/>
      <c r="L135" s="84"/>
      <c r="M135" s="84"/>
      <c r="N135" s="84"/>
      <c r="O135" s="84"/>
      <c r="P135" s="84"/>
      <c r="Q135" s="80"/>
      <c r="R135" s="11"/>
      <c r="S135" s="12"/>
      <c r="T135" s="11"/>
      <c r="U135" s="11"/>
      <c r="V135" s="84"/>
      <c r="W135" s="84"/>
      <c r="X135" s="84"/>
      <c r="Y135" s="80"/>
      <c r="Z135" s="11"/>
      <c r="AA135" s="11"/>
      <c r="AB135" s="106"/>
      <c r="AC135" s="106"/>
      <c r="AD135" s="106"/>
      <c r="AE135" s="106"/>
      <c r="AF135" s="106"/>
      <c r="AG135" s="111"/>
      <c r="AH135" s="84"/>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91"/>
      <c r="BL135" s="91"/>
      <c r="BM135" s="92"/>
      <c r="BN135" s="92"/>
      <c r="BO135" s="11"/>
      <c r="BP135" s="11"/>
      <c r="BQ135" s="11"/>
      <c r="BR135" s="11"/>
      <c r="BS135" s="11"/>
      <c r="BT135" s="11"/>
      <c r="BU135" s="11"/>
      <c r="BV135" s="11"/>
      <c r="BW135" s="11"/>
      <c r="BX135" s="11"/>
      <c r="BY135" s="11"/>
      <c r="BZ135" s="12"/>
      <c r="CA135" s="11"/>
      <c r="CB135" s="84"/>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row>
    <row r="136" spans="1:109" ht="15.75" customHeight="1" x14ac:dyDescent="0.25">
      <c r="A136" s="11"/>
      <c r="B136" s="11"/>
      <c r="C136" s="12"/>
      <c r="D136" s="11"/>
      <c r="E136" s="11"/>
      <c r="F136" s="11"/>
      <c r="G136" s="11"/>
      <c r="H136" s="11"/>
      <c r="I136" s="11"/>
      <c r="J136" s="11"/>
      <c r="K136" s="84"/>
      <c r="L136" s="84"/>
      <c r="M136" s="84"/>
      <c r="N136" s="84"/>
      <c r="O136" s="84"/>
      <c r="P136" s="84"/>
      <c r="Q136" s="80"/>
      <c r="R136" s="11"/>
      <c r="S136" s="12"/>
      <c r="T136" s="11"/>
      <c r="U136" s="11"/>
      <c r="V136" s="84"/>
      <c r="W136" s="84"/>
      <c r="X136" s="84"/>
      <c r="Y136" s="80"/>
      <c r="Z136" s="11"/>
      <c r="AA136" s="11"/>
      <c r="AB136" s="106"/>
      <c r="AC136" s="106"/>
      <c r="AD136" s="106"/>
      <c r="AE136" s="106"/>
      <c r="AF136" s="106"/>
      <c r="AG136" s="111"/>
      <c r="AH136" s="84"/>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91"/>
      <c r="BL136" s="91"/>
      <c r="BM136" s="92"/>
      <c r="BN136" s="92"/>
      <c r="BO136" s="11"/>
      <c r="BP136" s="11"/>
      <c r="BQ136" s="11"/>
      <c r="BR136" s="11"/>
      <c r="BS136" s="11"/>
      <c r="BT136" s="11"/>
      <c r="BU136" s="11"/>
      <c r="BV136" s="11"/>
      <c r="BW136" s="11"/>
      <c r="BX136" s="11"/>
      <c r="BY136" s="11"/>
      <c r="BZ136" s="12"/>
      <c r="CA136" s="11"/>
      <c r="CB136" s="84"/>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row>
    <row r="137" spans="1:109" ht="15.75" customHeight="1" x14ac:dyDescent="0.25">
      <c r="A137" s="11"/>
      <c r="B137" s="11"/>
      <c r="C137" s="12"/>
      <c r="D137" s="11"/>
      <c r="E137" s="11"/>
      <c r="F137" s="11"/>
      <c r="G137" s="11"/>
      <c r="H137" s="11"/>
      <c r="I137" s="11"/>
      <c r="J137" s="11"/>
      <c r="K137" s="84"/>
      <c r="L137" s="84"/>
      <c r="M137" s="84"/>
      <c r="N137" s="84"/>
      <c r="O137" s="84"/>
      <c r="P137" s="84"/>
      <c r="Q137" s="80"/>
      <c r="R137" s="11"/>
      <c r="S137" s="12"/>
      <c r="T137" s="11"/>
      <c r="U137" s="11"/>
      <c r="V137" s="84"/>
      <c r="W137" s="84"/>
      <c r="X137" s="84"/>
      <c r="Y137" s="80"/>
      <c r="Z137" s="11"/>
      <c r="AA137" s="11"/>
      <c r="AB137" s="106"/>
      <c r="AC137" s="106"/>
      <c r="AD137" s="106"/>
      <c r="AE137" s="106"/>
      <c r="AF137" s="106"/>
      <c r="AG137" s="111"/>
      <c r="AH137" s="84"/>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91"/>
      <c r="BL137" s="91"/>
      <c r="BM137" s="92"/>
      <c r="BN137" s="92"/>
      <c r="BO137" s="11"/>
      <c r="BP137" s="11"/>
      <c r="BQ137" s="11"/>
      <c r="BR137" s="11"/>
      <c r="BS137" s="11"/>
      <c r="BT137" s="11"/>
      <c r="BU137" s="11"/>
      <c r="BV137" s="11"/>
      <c r="BW137" s="11"/>
      <c r="BX137" s="11"/>
      <c r="BY137" s="11"/>
      <c r="BZ137" s="12"/>
      <c r="CA137" s="11"/>
      <c r="CB137" s="84"/>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row>
    <row r="138" spans="1:109" ht="15.75" customHeight="1" x14ac:dyDescent="0.25">
      <c r="A138" s="11"/>
      <c r="B138" s="11"/>
      <c r="C138" s="12"/>
      <c r="D138" s="11"/>
      <c r="E138" s="11"/>
      <c r="F138" s="11"/>
      <c r="G138" s="11"/>
      <c r="H138" s="11"/>
      <c r="I138" s="11"/>
      <c r="J138" s="11"/>
      <c r="K138" s="84"/>
      <c r="L138" s="84"/>
      <c r="M138" s="84"/>
      <c r="N138" s="84"/>
      <c r="O138" s="84"/>
      <c r="P138" s="84"/>
      <c r="Q138" s="80"/>
      <c r="R138" s="11"/>
      <c r="S138" s="12"/>
      <c r="T138" s="11"/>
      <c r="U138" s="11"/>
      <c r="V138" s="84"/>
      <c r="W138" s="84"/>
      <c r="X138" s="84"/>
      <c r="Y138" s="80"/>
      <c r="Z138" s="11"/>
      <c r="AA138" s="11"/>
      <c r="AB138" s="106"/>
      <c r="AC138" s="106"/>
      <c r="AD138" s="106"/>
      <c r="AE138" s="106"/>
      <c r="AF138" s="106"/>
      <c r="AG138" s="111"/>
      <c r="AH138" s="84"/>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91"/>
      <c r="BL138" s="91"/>
      <c r="BM138" s="92"/>
      <c r="BN138" s="92"/>
      <c r="BO138" s="11"/>
      <c r="BP138" s="11"/>
      <c r="BQ138" s="11"/>
      <c r="BR138" s="11"/>
      <c r="BS138" s="11"/>
      <c r="BT138" s="11"/>
      <c r="BU138" s="11"/>
      <c r="BV138" s="11"/>
      <c r="BW138" s="11"/>
      <c r="BX138" s="11"/>
      <c r="BY138" s="11"/>
      <c r="BZ138" s="12"/>
      <c r="CA138" s="11"/>
      <c r="CB138" s="84"/>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row>
    <row r="139" spans="1:109" ht="15.75" customHeight="1" x14ac:dyDescent="0.25">
      <c r="A139" s="11"/>
      <c r="B139" s="11"/>
      <c r="C139" s="12"/>
      <c r="D139" s="11"/>
      <c r="E139" s="11"/>
      <c r="F139" s="11"/>
      <c r="G139" s="11"/>
      <c r="H139" s="11"/>
      <c r="I139" s="11"/>
      <c r="J139" s="11"/>
      <c r="K139" s="84"/>
      <c r="L139" s="84"/>
      <c r="M139" s="84"/>
      <c r="N139" s="84"/>
      <c r="O139" s="84"/>
      <c r="P139" s="84"/>
      <c r="Q139" s="80"/>
      <c r="R139" s="11"/>
      <c r="S139" s="12"/>
      <c r="T139" s="11"/>
      <c r="U139" s="11"/>
      <c r="V139" s="84"/>
      <c r="W139" s="84"/>
      <c r="X139" s="84"/>
      <c r="Y139" s="80"/>
      <c r="Z139" s="11"/>
      <c r="AA139" s="11"/>
      <c r="AB139" s="106"/>
      <c r="AC139" s="106"/>
      <c r="AD139" s="106"/>
      <c r="AE139" s="106"/>
      <c r="AF139" s="106"/>
      <c r="AG139" s="111"/>
      <c r="AH139" s="84"/>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91"/>
      <c r="BL139" s="91"/>
      <c r="BM139" s="92"/>
      <c r="BN139" s="92"/>
      <c r="BO139" s="11"/>
      <c r="BP139" s="11"/>
      <c r="BQ139" s="11"/>
      <c r="BR139" s="11"/>
      <c r="BS139" s="11"/>
      <c r="BT139" s="11"/>
      <c r="BU139" s="11"/>
      <c r="BV139" s="11"/>
      <c r="BW139" s="11"/>
      <c r="BX139" s="11"/>
      <c r="BY139" s="11"/>
      <c r="BZ139" s="12"/>
      <c r="CA139" s="11"/>
      <c r="CB139" s="84"/>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row>
    <row r="140" spans="1:109" ht="15.75" customHeight="1" x14ac:dyDescent="0.25">
      <c r="A140" s="11"/>
      <c r="B140" s="11"/>
      <c r="C140" s="12"/>
      <c r="D140" s="11"/>
      <c r="E140" s="11"/>
      <c r="F140" s="11"/>
      <c r="G140" s="11"/>
      <c r="H140" s="11"/>
      <c r="I140" s="11"/>
      <c r="J140" s="11"/>
      <c r="K140" s="84"/>
      <c r="L140" s="84"/>
      <c r="M140" s="84"/>
      <c r="N140" s="84"/>
      <c r="O140" s="84"/>
      <c r="P140" s="84"/>
      <c r="Q140" s="80"/>
      <c r="R140" s="11"/>
      <c r="S140" s="12"/>
      <c r="T140" s="11"/>
      <c r="U140" s="11"/>
      <c r="V140" s="84"/>
      <c r="W140" s="84"/>
      <c r="X140" s="84"/>
      <c r="Y140" s="80"/>
      <c r="Z140" s="11"/>
      <c r="AA140" s="11"/>
      <c r="AB140" s="106"/>
      <c r="AC140" s="106"/>
      <c r="AD140" s="106"/>
      <c r="AE140" s="106"/>
      <c r="AF140" s="106"/>
      <c r="AG140" s="111"/>
      <c r="AH140" s="84"/>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91"/>
      <c r="BL140" s="91"/>
      <c r="BM140" s="92"/>
      <c r="BN140" s="92"/>
      <c r="BO140" s="11"/>
      <c r="BP140" s="11"/>
      <c r="BQ140" s="11"/>
      <c r="BR140" s="11"/>
      <c r="BS140" s="11"/>
      <c r="BT140" s="11"/>
      <c r="BU140" s="11"/>
      <c r="BV140" s="11"/>
      <c r="BW140" s="11"/>
      <c r="BX140" s="11"/>
      <c r="BY140" s="11"/>
      <c r="BZ140" s="12"/>
      <c r="CA140" s="11"/>
      <c r="CB140" s="84"/>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row>
    <row r="141" spans="1:109" ht="15.75" customHeight="1" x14ac:dyDescent="0.25">
      <c r="A141" s="11"/>
      <c r="B141" s="11"/>
      <c r="C141" s="12"/>
      <c r="D141" s="11"/>
      <c r="E141" s="11"/>
      <c r="F141" s="11"/>
      <c r="G141" s="11"/>
      <c r="H141" s="11"/>
      <c r="I141" s="11"/>
      <c r="J141" s="11"/>
      <c r="K141" s="84"/>
      <c r="L141" s="84"/>
      <c r="M141" s="84"/>
      <c r="N141" s="84"/>
      <c r="O141" s="84"/>
      <c r="P141" s="84"/>
      <c r="Q141" s="80"/>
      <c r="R141" s="11"/>
      <c r="S141" s="12"/>
      <c r="T141" s="11"/>
      <c r="U141" s="11"/>
      <c r="V141" s="84"/>
      <c r="W141" s="84"/>
      <c r="X141" s="84"/>
      <c r="Y141" s="80"/>
      <c r="Z141" s="11"/>
      <c r="AA141" s="11"/>
      <c r="AB141" s="106"/>
      <c r="AC141" s="106"/>
      <c r="AD141" s="106"/>
      <c r="AE141" s="106"/>
      <c r="AF141" s="106"/>
      <c r="AG141" s="111"/>
      <c r="AH141" s="84"/>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91"/>
      <c r="BL141" s="91"/>
      <c r="BM141" s="92"/>
      <c r="BN141" s="92"/>
      <c r="BO141" s="11"/>
      <c r="BP141" s="11"/>
      <c r="BQ141" s="11"/>
      <c r="BR141" s="11"/>
      <c r="BS141" s="11"/>
      <c r="BT141" s="11"/>
      <c r="BU141" s="11"/>
      <c r="BV141" s="11"/>
      <c r="BW141" s="11"/>
      <c r="BX141" s="11"/>
      <c r="BY141" s="11"/>
      <c r="BZ141" s="12"/>
      <c r="CA141" s="11"/>
      <c r="CB141" s="84"/>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row>
    <row r="142" spans="1:109" ht="15.75" customHeight="1" x14ac:dyDescent="0.25">
      <c r="A142" s="11"/>
      <c r="B142" s="11"/>
      <c r="C142" s="12"/>
      <c r="D142" s="11"/>
      <c r="E142" s="11"/>
      <c r="F142" s="11"/>
      <c r="G142" s="11"/>
      <c r="H142" s="11"/>
      <c r="I142" s="11"/>
      <c r="J142" s="11"/>
      <c r="K142" s="84"/>
      <c r="L142" s="84"/>
      <c r="M142" s="84"/>
      <c r="N142" s="84"/>
      <c r="O142" s="84"/>
      <c r="P142" s="84"/>
      <c r="Q142" s="80"/>
      <c r="R142" s="11"/>
      <c r="S142" s="12"/>
      <c r="T142" s="11"/>
      <c r="U142" s="11"/>
      <c r="V142" s="84"/>
      <c r="W142" s="84"/>
      <c r="X142" s="84"/>
      <c r="Y142" s="80"/>
      <c r="Z142" s="11"/>
      <c r="AA142" s="11"/>
      <c r="AB142" s="106"/>
      <c r="AC142" s="106"/>
      <c r="AD142" s="106"/>
      <c r="AE142" s="106"/>
      <c r="AF142" s="106"/>
      <c r="AG142" s="111"/>
      <c r="AH142" s="84"/>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91"/>
      <c r="BL142" s="91"/>
      <c r="BM142" s="92"/>
      <c r="BN142" s="92"/>
      <c r="BO142" s="11"/>
      <c r="BP142" s="11"/>
      <c r="BQ142" s="11"/>
      <c r="BR142" s="11"/>
      <c r="BS142" s="11"/>
      <c r="BT142" s="11"/>
      <c r="BU142" s="11"/>
      <c r="BV142" s="11"/>
      <c r="BW142" s="11"/>
      <c r="BX142" s="11"/>
      <c r="BY142" s="11"/>
      <c r="BZ142" s="12"/>
      <c r="CA142" s="11"/>
      <c r="CB142" s="84"/>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row>
    <row r="143" spans="1:109" ht="15.75" customHeight="1" x14ac:dyDescent="0.25">
      <c r="A143" s="11"/>
      <c r="B143" s="11"/>
      <c r="C143" s="12"/>
      <c r="D143" s="11"/>
      <c r="E143" s="11"/>
      <c r="F143" s="11"/>
      <c r="G143" s="11"/>
      <c r="H143" s="11"/>
      <c r="I143" s="11"/>
      <c r="J143" s="11"/>
      <c r="K143" s="84"/>
      <c r="L143" s="84"/>
      <c r="M143" s="84"/>
      <c r="N143" s="84"/>
      <c r="O143" s="84"/>
      <c r="P143" s="84"/>
      <c r="Q143" s="80"/>
      <c r="R143" s="11"/>
      <c r="S143" s="12"/>
      <c r="T143" s="11"/>
      <c r="U143" s="11"/>
      <c r="V143" s="84"/>
      <c r="W143" s="84"/>
      <c r="X143" s="84"/>
      <c r="Y143" s="80"/>
      <c r="Z143" s="11"/>
      <c r="AA143" s="11"/>
      <c r="AB143" s="106"/>
      <c r="AC143" s="106"/>
      <c r="AD143" s="106"/>
      <c r="AE143" s="106"/>
      <c r="AF143" s="106"/>
      <c r="AG143" s="111"/>
      <c r="AH143" s="84"/>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91"/>
      <c r="BL143" s="91"/>
      <c r="BM143" s="92"/>
      <c r="BN143" s="92"/>
      <c r="BO143" s="11"/>
      <c r="BP143" s="11"/>
      <c r="BQ143" s="11"/>
      <c r="BR143" s="11"/>
      <c r="BS143" s="11"/>
      <c r="BT143" s="11"/>
      <c r="BU143" s="11"/>
      <c r="BV143" s="11"/>
      <c r="BW143" s="11"/>
      <c r="BX143" s="11"/>
      <c r="BY143" s="11"/>
      <c r="BZ143" s="12"/>
      <c r="CA143" s="11"/>
      <c r="CB143" s="84"/>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row>
    <row r="144" spans="1:109" ht="15.75" customHeight="1" x14ac:dyDescent="0.25">
      <c r="A144" s="11"/>
      <c r="B144" s="11"/>
      <c r="C144" s="12"/>
      <c r="D144" s="11"/>
      <c r="E144" s="11"/>
      <c r="F144" s="11"/>
      <c r="G144" s="11"/>
      <c r="H144" s="11"/>
      <c r="I144" s="11"/>
      <c r="J144" s="11"/>
      <c r="K144" s="84"/>
      <c r="L144" s="84"/>
      <c r="M144" s="84"/>
      <c r="N144" s="84"/>
      <c r="O144" s="84"/>
      <c r="P144" s="84"/>
      <c r="Q144" s="80"/>
      <c r="R144" s="11"/>
      <c r="S144" s="12"/>
      <c r="T144" s="11"/>
      <c r="U144" s="11"/>
      <c r="V144" s="84"/>
      <c r="W144" s="84"/>
      <c r="X144" s="84"/>
      <c r="Y144" s="80"/>
      <c r="Z144" s="11"/>
      <c r="AA144" s="11"/>
      <c r="AB144" s="106"/>
      <c r="AC144" s="106"/>
      <c r="AD144" s="106"/>
      <c r="AE144" s="106"/>
      <c r="AF144" s="106"/>
      <c r="AG144" s="111"/>
      <c r="AH144" s="84"/>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91"/>
      <c r="BL144" s="91"/>
      <c r="BM144" s="92"/>
      <c r="BN144" s="92"/>
      <c r="BO144" s="11"/>
      <c r="BP144" s="11"/>
      <c r="BQ144" s="11"/>
      <c r="BR144" s="11"/>
      <c r="BS144" s="11"/>
      <c r="BT144" s="11"/>
      <c r="BU144" s="11"/>
      <c r="BV144" s="11"/>
      <c r="BW144" s="11"/>
      <c r="BX144" s="11"/>
      <c r="BY144" s="11"/>
      <c r="BZ144" s="12"/>
      <c r="CA144" s="11"/>
      <c r="CB144" s="84"/>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row>
    <row r="145" spans="1:109" ht="15.75" customHeight="1" x14ac:dyDescent="0.25">
      <c r="A145" s="11"/>
      <c r="B145" s="11"/>
      <c r="C145" s="12"/>
      <c r="D145" s="11"/>
      <c r="E145" s="11"/>
      <c r="F145" s="11"/>
      <c r="G145" s="11"/>
      <c r="H145" s="11"/>
      <c r="I145" s="11"/>
      <c r="J145" s="11"/>
      <c r="K145" s="84"/>
      <c r="L145" s="84"/>
      <c r="M145" s="84"/>
      <c r="N145" s="84"/>
      <c r="O145" s="84"/>
      <c r="P145" s="84"/>
      <c r="Q145" s="80"/>
      <c r="R145" s="11"/>
      <c r="S145" s="12"/>
      <c r="T145" s="11"/>
      <c r="U145" s="11"/>
      <c r="V145" s="84"/>
      <c r="W145" s="84"/>
      <c r="X145" s="84"/>
      <c r="Y145" s="80"/>
      <c r="Z145" s="11"/>
      <c r="AA145" s="11"/>
      <c r="AB145" s="106"/>
      <c r="AC145" s="106"/>
      <c r="AD145" s="106"/>
      <c r="AE145" s="106"/>
      <c r="AF145" s="106"/>
      <c r="AG145" s="111"/>
      <c r="AH145" s="84"/>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91"/>
      <c r="BL145" s="91"/>
      <c r="BM145" s="92"/>
      <c r="BN145" s="92"/>
      <c r="BO145" s="11"/>
      <c r="BP145" s="11"/>
      <c r="BQ145" s="11"/>
      <c r="BR145" s="11"/>
      <c r="BS145" s="11"/>
      <c r="BT145" s="11"/>
      <c r="BU145" s="11"/>
      <c r="BV145" s="11"/>
      <c r="BW145" s="11"/>
      <c r="BX145" s="11"/>
      <c r="BY145" s="11"/>
      <c r="BZ145" s="12"/>
      <c r="CA145" s="11"/>
      <c r="CB145" s="84"/>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row>
    <row r="146" spans="1:109" ht="15.75" customHeight="1" x14ac:dyDescent="0.25">
      <c r="A146" s="11"/>
      <c r="B146" s="11"/>
      <c r="C146" s="12"/>
      <c r="D146" s="11"/>
      <c r="E146" s="11"/>
      <c r="F146" s="11"/>
      <c r="G146" s="11"/>
      <c r="H146" s="11"/>
      <c r="I146" s="11"/>
      <c r="J146" s="11"/>
      <c r="K146" s="84"/>
      <c r="L146" s="84"/>
      <c r="M146" s="84"/>
      <c r="N146" s="84"/>
      <c r="O146" s="84"/>
      <c r="P146" s="84"/>
      <c r="Q146" s="80"/>
      <c r="R146" s="11"/>
      <c r="S146" s="12"/>
      <c r="T146" s="11"/>
      <c r="U146" s="11"/>
      <c r="V146" s="84"/>
      <c r="W146" s="84"/>
      <c r="X146" s="84"/>
      <c r="Y146" s="80"/>
      <c r="Z146" s="11"/>
      <c r="AA146" s="11"/>
      <c r="AB146" s="106"/>
      <c r="AC146" s="106"/>
      <c r="AD146" s="106"/>
      <c r="AE146" s="106"/>
      <c r="AF146" s="106"/>
      <c r="AG146" s="111"/>
      <c r="AH146" s="84"/>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91"/>
      <c r="BL146" s="91"/>
      <c r="BM146" s="92"/>
      <c r="BN146" s="92"/>
      <c r="BO146" s="11"/>
      <c r="BP146" s="11"/>
      <c r="BQ146" s="11"/>
      <c r="BR146" s="11"/>
      <c r="BS146" s="11"/>
      <c r="BT146" s="11"/>
      <c r="BU146" s="11"/>
      <c r="BV146" s="11"/>
      <c r="BW146" s="11"/>
      <c r="BX146" s="11"/>
      <c r="BY146" s="11"/>
      <c r="BZ146" s="12"/>
      <c r="CA146" s="11"/>
      <c r="CB146" s="84"/>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row>
    <row r="147" spans="1:109" ht="15.75" customHeight="1" x14ac:dyDescent="0.25">
      <c r="A147" s="11"/>
      <c r="B147" s="11"/>
      <c r="C147" s="12"/>
      <c r="D147" s="11"/>
      <c r="E147" s="11"/>
      <c r="F147" s="11"/>
      <c r="G147" s="11"/>
      <c r="H147" s="11"/>
      <c r="I147" s="11"/>
      <c r="J147" s="11"/>
      <c r="K147" s="84"/>
      <c r="L147" s="84"/>
      <c r="M147" s="84"/>
      <c r="N147" s="84"/>
      <c r="O147" s="84"/>
      <c r="P147" s="84"/>
      <c r="Q147" s="80"/>
      <c r="R147" s="11"/>
      <c r="S147" s="12"/>
      <c r="T147" s="11"/>
      <c r="U147" s="11"/>
      <c r="V147" s="84"/>
      <c r="W147" s="84"/>
      <c r="X147" s="84"/>
      <c r="Y147" s="80"/>
      <c r="Z147" s="11"/>
      <c r="AA147" s="11"/>
      <c r="AB147" s="106"/>
      <c r="AC147" s="106"/>
      <c r="AD147" s="106"/>
      <c r="AE147" s="106"/>
      <c r="AF147" s="106"/>
      <c r="AG147" s="111"/>
      <c r="AH147" s="84"/>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91"/>
      <c r="BL147" s="91"/>
      <c r="BM147" s="92"/>
      <c r="BN147" s="92"/>
      <c r="BO147" s="11"/>
      <c r="BP147" s="11"/>
      <c r="BQ147" s="11"/>
      <c r="BR147" s="11"/>
      <c r="BS147" s="11"/>
      <c r="BT147" s="11"/>
      <c r="BU147" s="11"/>
      <c r="BV147" s="11"/>
      <c r="BW147" s="11"/>
      <c r="BX147" s="11"/>
      <c r="BY147" s="11"/>
      <c r="BZ147" s="12"/>
      <c r="CA147" s="11"/>
      <c r="CB147" s="84"/>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row>
    <row r="148" spans="1:109" ht="15.75" customHeight="1" x14ac:dyDescent="0.25">
      <c r="A148" s="11"/>
      <c r="B148" s="11"/>
      <c r="C148" s="12"/>
      <c r="D148" s="11"/>
      <c r="E148" s="11"/>
      <c r="F148" s="11"/>
      <c r="G148" s="11"/>
      <c r="H148" s="11"/>
      <c r="I148" s="11"/>
      <c r="J148" s="11"/>
      <c r="K148" s="84"/>
      <c r="L148" s="84"/>
      <c r="M148" s="84"/>
      <c r="N148" s="84"/>
      <c r="O148" s="84"/>
      <c r="P148" s="84"/>
      <c r="Q148" s="80"/>
      <c r="R148" s="11"/>
      <c r="S148" s="12"/>
      <c r="T148" s="11"/>
      <c r="U148" s="11"/>
      <c r="V148" s="84"/>
      <c r="W148" s="84"/>
      <c r="X148" s="84"/>
      <c r="Y148" s="80"/>
      <c r="Z148" s="11"/>
      <c r="AA148" s="11"/>
      <c r="AB148" s="106"/>
      <c r="AC148" s="106"/>
      <c r="AD148" s="106"/>
      <c r="AE148" s="106"/>
      <c r="AF148" s="106"/>
      <c r="AG148" s="111"/>
      <c r="AH148" s="84"/>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91"/>
      <c r="BL148" s="91"/>
      <c r="BM148" s="92"/>
      <c r="BN148" s="92"/>
      <c r="BO148" s="11"/>
      <c r="BP148" s="11"/>
      <c r="BQ148" s="11"/>
      <c r="BR148" s="11"/>
      <c r="BS148" s="11"/>
      <c r="BT148" s="11"/>
      <c r="BU148" s="11"/>
      <c r="BV148" s="11"/>
      <c r="BW148" s="11"/>
      <c r="BX148" s="11"/>
      <c r="BY148" s="11"/>
      <c r="BZ148" s="12"/>
      <c r="CA148" s="11"/>
      <c r="CB148" s="84"/>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row>
    <row r="149" spans="1:109" ht="15.75" customHeight="1" x14ac:dyDescent="0.25">
      <c r="A149" s="11"/>
      <c r="B149" s="11"/>
      <c r="C149" s="12"/>
      <c r="D149" s="11"/>
      <c r="E149" s="11"/>
      <c r="F149" s="11"/>
      <c r="G149" s="11"/>
      <c r="H149" s="11"/>
      <c r="I149" s="11"/>
      <c r="J149" s="11"/>
      <c r="K149" s="84"/>
      <c r="L149" s="84"/>
      <c r="M149" s="84"/>
      <c r="N149" s="84"/>
      <c r="O149" s="84"/>
      <c r="P149" s="84"/>
      <c r="Q149" s="80"/>
      <c r="R149" s="11"/>
      <c r="S149" s="12"/>
      <c r="T149" s="11"/>
      <c r="U149" s="11"/>
      <c r="V149" s="84"/>
      <c r="W149" s="84"/>
      <c r="X149" s="84"/>
      <c r="Y149" s="80"/>
      <c r="Z149" s="11"/>
      <c r="AA149" s="11"/>
      <c r="AB149" s="106"/>
      <c r="AC149" s="106"/>
      <c r="AD149" s="106"/>
      <c r="AE149" s="106"/>
      <c r="AF149" s="106"/>
      <c r="AG149" s="111"/>
      <c r="AH149" s="84"/>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91"/>
      <c r="BL149" s="91"/>
      <c r="BM149" s="92"/>
      <c r="BN149" s="92"/>
      <c r="BO149" s="11"/>
      <c r="BP149" s="11"/>
      <c r="BQ149" s="11"/>
      <c r="BR149" s="11"/>
      <c r="BS149" s="11"/>
      <c r="BT149" s="11"/>
      <c r="BU149" s="11"/>
      <c r="BV149" s="11"/>
      <c r="BW149" s="11"/>
      <c r="BX149" s="11"/>
      <c r="BY149" s="11"/>
      <c r="BZ149" s="12"/>
      <c r="CA149" s="11"/>
      <c r="CB149" s="84"/>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row>
    <row r="150" spans="1:109" ht="15.75" customHeight="1" x14ac:dyDescent="0.25">
      <c r="A150" s="11"/>
      <c r="B150" s="11"/>
      <c r="C150" s="12"/>
      <c r="D150" s="11"/>
      <c r="E150" s="11"/>
      <c r="F150" s="11"/>
      <c r="G150" s="11"/>
      <c r="H150" s="11"/>
      <c r="I150" s="11"/>
      <c r="J150" s="11"/>
      <c r="K150" s="84"/>
      <c r="L150" s="84"/>
      <c r="M150" s="84"/>
      <c r="N150" s="84"/>
      <c r="O150" s="84"/>
      <c r="P150" s="84"/>
      <c r="Q150" s="80"/>
      <c r="R150" s="11"/>
      <c r="S150" s="12"/>
      <c r="T150" s="11"/>
      <c r="U150" s="11"/>
      <c r="V150" s="84"/>
      <c r="W150" s="84"/>
      <c r="X150" s="84"/>
      <c r="Y150" s="80"/>
      <c r="Z150" s="11"/>
      <c r="AA150" s="11"/>
      <c r="AB150" s="106"/>
      <c r="AC150" s="106"/>
      <c r="AD150" s="106"/>
      <c r="AE150" s="106"/>
      <c r="AF150" s="106"/>
      <c r="AG150" s="111"/>
      <c r="AH150" s="84"/>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91"/>
      <c r="BL150" s="91"/>
      <c r="BM150" s="92"/>
      <c r="BN150" s="92"/>
      <c r="BO150" s="11"/>
      <c r="BP150" s="11"/>
      <c r="BQ150" s="11"/>
      <c r="BR150" s="11"/>
      <c r="BS150" s="11"/>
      <c r="BT150" s="11"/>
      <c r="BU150" s="11"/>
      <c r="BV150" s="11"/>
      <c r="BW150" s="11"/>
      <c r="BX150" s="11"/>
      <c r="BY150" s="11"/>
      <c r="BZ150" s="12"/>
      <c r="CA150" s="11"/>
      <c r="CB150" s="84"/>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row>
    <row r="151" spans="1:109" ht="15.75" customHeight="1" x14ac:dyDescent="0.25">
      <c r="A151" s="11"/>
      <c r="B151" s="11"/>
      <c r="C151" s="12"/>
      <c r="D151" s="11"/>
      <c r="E151" s="11"/>
      <c r="F151" s="11"/>
      <c r="G151" s="11"/>
      <c r="H151" s="11"/>
      <c r="I151" s="11"/>
      <c r="J151" s="11"/>
      <c r="K151" s="84"/>
      <c r="L151" s="84"/>
      <c r="M151" s="84"/>
      <c r="N151" s="84"/>
      <c r="O151" s="84"/>
      <c r="P151" s="84"/>
      <c r="Q151" s="80"/>
      <c r="R151" s="11"/>
      <c r="S151" s="12"/>
      <c r="T151" s="11"/>
      <c r="U151" s="11"/>
      <c r="V151" s="84"/>
      <c r="W151" s="84"/>
      <c r="X151" s="84"/>
      <c r="Y151" s="80"/>
      <c r="Z151" s="11"/>
      <c r="AA151" s="11"/>
      <c r="AB151" s="106"/>
      <c r="AC151" s="106"/>
      <c r="AD151" s="106"/>
      <c r="AE151" s="106"/>
      <c r="AF151" s="106"/>
      <c r="AG151" s="111"/>
      <c r="AH151" s="84"/>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91"/>
      <c r="BL151" s="91"/>
      <c r="BM151" s="92"/>
      <c r="BN151" s="92"/>
      <c r="BO151" s="11"/>
      <c r="BP151" s="11"/>
      <c r="BQ151" s="11"/>
      <c r="BR151" s="11"/>
      <c r="BS151" s="11"/>
      <c r="BT151" s="11"/>
      <c r="BU151" s="11"/>
      <c r="BV151" s="11"/>
      <c r="BW151" s="11"/>
      <c r="BX151" s="11"/>
      <c r="BY151" s="11"/>
      <c r="BZ151" s="12"/>
      <c r="CA151" s="11"/>
      <c r="CB151" s="84"/>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row>
    <row r="152" spans="1:109" ht="15.75" customHeight="1" x14ac:dyDescent="0.25">
      <c r="A152" s="11"/>
      <c r="B152" s="11"/>
      <c r="C152" s="12"/>
      <c r="D152" s="11"/>
      <c r="E152" s="11"/>
      <c r="F152" s="11"/>
      <c r="G152" s="11"/>
      <c r="H152" s="11"/>
      <c r="I152" s="11"/>
      <c r="J152" s="11"/>
      <c r="K152" s="84"/>
      <c r="L152" s="84"/>
      <c r="M152" s="84"/>
      <c r="N152" s="84"/>
      <c r="O152" s="84"/>
      <c r="P152" s="84"/>
      <c r="Q152" s="80"/>
      <c r="R152" s="11"/>
      <c r="S152" s="12"/>
      <c r="T152" s="11"/>
      <c r="U152" s="11"/>
      <c r="V152" s="84"/>
      <c r="W152" s="84"/>
      <c r="X152" s="84"/>
      <c r="Y152" s="80"/>
      <c r="Z152" s="11"/>
      <c r="AA152" s="11"/>
      <c r="AB152" s="106"/>
      <c r="AC152" s="106"/>
      <c r="AD152" s="106"/>
      <c r="AE152" s="106"/>
      <c r="AF152" s="106"/>
      <c r="AG152" s="111"/>
      <c r="AH152" s="84"/>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91"/>
      <c r="BL152" s="91"/>
      <c r="BM152" s="92"/>
      <c r="BN152" s="92"/>
      <c r="BO152" s="11"/>
      <c r="BP152" s="11"/>
      <c r="BQ152" s="11"/>
      <c r="BR152" s="11"/>
      <c r="BS152" s="11"/>
      <c r="BT152" s="11"/>
      <c r="BU152" s="11"/>
      <c r="BV152" s="11"/>
      <c r="BW152" s="11"/>
      <c r="BX152" s="11"/>
      <c r="BY152" s="11"/>
      <c r="BZ152" s="12"/>
      <c r="CA152" s="11"/>
      <c r="CB152" s="84"/>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row>
    <row r="153" spans="1:109" ht="15.75" customHeight="1" x14ac:dyDescent="0.25">
      <c r="A153" s="11"/>
      <c r="B153" s="11"/>
      <c r="C153" s="12"/>
      <c r="D153" s="11"/>
      <c r="E153" s="11"/>
      <c r="F153" s="11"/>
      <c r="G153" s="11"/>
      <c r="H153" s="11"/>
      <c r="I153" s="11"/>
      <c r="J153" s="11"/>
      <c r="K153" s="84"/>
      <c r="L153" s="84"/>
      <c r="M153" s="84"/>
      <c r="N153" s="84"/>
      <c r="O153" s="84"/>
      <c r="P153" s="84"/>
      <c r="Q153" s="80"/>
      <c r="R153" s="11"/>
      <c r="S153" s="12"/>
      <c r="T153" s="11"/>
      <c r="U153" s="11"/>
      <c r="V153" s="84"/>
      <c r="W153" s="84"/>
      <c r="X153" s="84"/>
      <c r="Y153" s="80"/>
      <c r="Z153" s="11"/>
      <c r="AA153" s="11"/>
      <c r="AB153" s="106"/>
      <c r="AC153" s="106"/>
      <c r="AD153" s="106"/>
      <c r="AE153" s="106"/>
      <c r="AF153" s="106"/>
      <c r="AG153" s="111"/>
      <c r="AH153" s="84"/>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91"/>
      <c r="BL153" s="91"/>
      <c r="BM153" s="92"/>
      <c r="BN153" s="92"/>
      <c r="BO153" s="11"/>
      <c r="BP153" s="11"/>
      <c r="BQ153" s="11"/>
      <c r="BR153" s="11"/>
      <c r="BS153" s="11"/>
      <c r="BT153" s="11"/>
      <c r="BU153" s="11"/>
      <c r="BV153" s="11"/>
      <c r="BW153" s="11"/>
      <c r="BX153" s="11"/>
      <c r="BY153" s="11"/>
      <c r="BZ153" s="12"/>
      <c r="CA153" s="11"/>
      <c r="CB153" s="84"/>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row>
    <row r="154" spans="1:109" ht="15.75" customHeight="1" x14ac:dyDescent="0.25">
      <c r="A154" s="11"/>
      <c r="B154" s="11"/>
      <c r="C154" s="12"/>
      <c r="D154" s="11"/>
      <c r="E154" s="11"/>
      <c r="F154" s="11"/>
      <c r="G154" s="11"/>
      <c r="H154" s="11"/>
      <c r="I154" s="11"/>
      <c r="J154" s="11"/>
      <c r="K154" s="84"/>
      <c r="L154" s="84"/>
      <c r="M154" s="84"/>
      <c r="N154" s="84"/>
      <c r="O154" s="84"/>
      <c r="P154" s="84"/>
      <c r="Q154" s="80"/>
      <c r="R154" s="11"/>
      <c r="S154" s="12"/>
      <c r="T154" s="11"/>
      <c r="U154" s="11"/>
      <c r="V154" s="84"/>
      <c r="W154" s="84"/>
      <c r="X154" s="84"/>
      <c r="Y154" s="80"/>
      <c r="Z154" s="11"/>
      <c r="AA154" s="11"/>
      <c r="AB154" s="106"/>
      <c r="AC154" s="106"/>
      <c r="AD154" s="106"/>
      <c r="AE154" s="106"/>
      <c r="AF154" s="106"/>
      <c r="AG154" s="111"/>
      <c r="AH154" s="84"/>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91"/>
      <c r="BL154" s="91"/>
      <c r="BM154" s="92"/>
      <c r="BN154" s="92"/>
      <c r="BO154" s="11"/>
      <c r="BP154" s="11"/>
      <c r="BQ154" s="11"/>
      <c r="BR154" s="11"/>
      <c r="BS154" s="11"/>
      <c r="BT154" s="11"/>
      <c r="BU154" s="11"/>
      <c r="BV154" s="11"/>
      <c r="BW154" s="11"/>
      <c r="BX154" s="11"/>
      <c r="BY154" s="11"/>
      <c r="BZ154" s="12"/>
      <c r="CA154" s="11"/>
      <c r="CB154" s="84"/>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row>
    <row r="155" spans="1:109" ht="15.75" customHeight="1" x14ac:dyDescent="0.25">
      <c r="A155" s="11"/>
      <c r="B155" s="11"/>
      <c r="C155" s="12"/>
      <c r="D155" s="11"/>
      <c r="E155" s="11"/>
      <c r="F155" s="11"/>
      <c r="G155" s="11"/>
      <c r="H155" s="11"/>
      <c r="I155" s="11"/>
      <c r="J155" s="11"/>
      <c r="K155" s="84"/>
      <c r="L155" s="84"/>
      <c r="M155" s="84"/>
      <c r="N155" s="84"/>
      <c r="O155" s="84"/>
      <c r="P155" s="84"/>
      <c r="Q155" s="80"/>
      <c r="R155" s="11"/>
      <c r="S155" s="12"/>
      <c r="T155" s="11"/>
      <c r="U155" s="11"/>
      <c r="V155" s="84"/>
      <c r="W155" s="84"/>
      <c r="X155" s="84"/>
      <c r="Y155" s="80"/>
      <c r="Z155" s="11"/>
      <c r="AA155" s="11"/>
      <c r="AB155" s="106"/>
      <c r="AC155" s="106"/>
      <c r="AD155" s="106"/>
      <c r="AE155" s="106"/>
      <c r="AF155" s="106"/>
      <c r="AG155" s="111"/>
      <c r="AH155" s="84"/>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91"/>
      <c r="BL155" s="91"/>
      <c r="BM155" s="92"/>
      <c r="BN155" s="92"/>
      <c r="BO155" s="11"/>
      <c r="BP155" s="11"/>
      <c r="BQ155" s="11"/>
      <c r="BR155" s="11"/>
      <c r="BS155" s="11"/>
      <c r="BT155" s="11"/>
      <c r="BU155" s="11"/>
      <c r="BV155" s="11"/>
      <c r="BW155" s="11"/>
      <c r="BX155" s="11"/>
      <c r="BY155" s="11"/>
      <c r="BZ155" s="12"/>
      <c r="CA155" s="11"/>
      <c r="CB155" s="84"/>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row>
    <row r="156" spans="1:109" ht="15.75" customHeight="1" x14ac:dyDescent="0.25">
      <c r="A156" s="11"/>
      <c r="B156" s="11"/>
      <c r="C156" s="12"/>
      <c r="D156" s="11"/>
      <c r="E156" s="11"/>
      <c r="F156" s="11"/>
      <c r="G156" s="11"/>
      <c r="H156" s="11"/>
      <c r="I156" s="11"/>
      <c r="J156" s="11"/>
      <c r="K156" s="84"/>
      <c r="L156" s="84"/>
      <c r="M156" s="84"/>
      <c r="N156" s="84"/>
      <c r="O156" s="84"/>
      <c r="P156" s="84"/>
      <c r="Q156" s="80"/>
      <c r="R156" s="11"/>
      <c r="S156" s="12"/>
      <c r="T156" s="11"/>
      <c r="U156" s="11"/>
      <c r="V156" s="84"/>
      <c r="W156" s="84"/>
      <c r="X156" s="84"/>
      <c r="Y156" s="80"/>
      <c r="Z156" s="11"/>
      <c r="AA156" s="11"/>
      <c r="AB156" s="106"/>
      <c r="AC156" s="106"/>
      <c r="AD156" s="106"/>
      <c r="AE156" s="106"/>
      <c r="AF156" s="106"/>
      <c r="AG156" s="111"/>
      <c r="AH156" s="84"/>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91"/>
      <c r="BL156" s="91"/>
      <c r="BM156" s="92"/>
      <c r="BN156" s="92"/>
      <c r="BO156" s="11"/>
      <c r="BP156" s="11"/>
      <c r="BQ156" s="11"/>
      <c r="BR156" s="11"/>
      <c r="BS156" s="11"/>
      <c r="BT156" s="11"/>
      <c r="BU156" s="11"/>
      <c r="BV156" s="11"/>
      <c r="BW156" s="11"/>
      <c r="BX156" s="11"/>
      <c r="BY156" s="11"/>
      <c r="BZ156" s="12"/>
      <c r="CA156" s="11"/>
      <c r="CB156" s="84"/>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row>
    <row r="157" spans="1:109" ht="15.75" customHeight="1" x14ac:dyDescent="0.25">
      <c r="A157" s="11"/>
      <c r="B157" s="11"/>
      <c r="C157" s="12"/>
      <c r="D157" s="11"/>
      <c r="E157" s="11"/>
      <c r="F157" s="11"/>
      <c r="G157" s="11"/>
      <c r="H157" s="11"/>
      <c r="I157" s="11"/>
      <c r="J157" s="11"/>
      <c r="K157" s="84"/>
      <c r="L157" s="84"/>
      <c r="M157" s="84"/>
      <c r="N157" s="84"/>
      <c r="O157" s="84"/>
      <c r="P157" s="84"/>
      <c r="Q157" s="80"/>
      <c r="R157" s="11"/>
      <c r="S157" s="12"/>
      <c r="T157" s="11"/>
      <c r="U157" s="11"/>
      <c r="V157" s="84"/>
      <c r="W157" s="84"/>
      <c r="X157" s="84"/>
      <c r="Y157" s="80"/>
      <c r="Z157" s="11"/>
      <c r="AA157" s="11"/>
      <c r="AB157" s="106"/>
      <c r="AC157" s="106"/>
      <c r="AD157" s="106"/>
      <c r="AE157" s="106"/>
      <c r="AF157" s="106"/>
      <c r="AG157" s="111"/>
      <c r="AH157" s="84"/>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91"/>
      <c r="BL157" s="91"/>
      <c r="BM157" s="92"/>
      <c r="BN157" s="92"/>
      <c r="BO157" s="11"/>
      <c r="BP157" s="11"/>
      <c r="BQ157" s="11"/>
      <c r="BR157" s="11"/>
      <c r="BS157" s="11"/>
      <c r="BT157" s="11"/>
      <c r="BU157" s="11"/>
      <c r="BV157" s="11"/>
      <c r="BW157" s="11"/>
      <c r="BX157" s="11"/>
      <c r="BY157" s="11"/>
      <c r="BZ157" s="12"/>
      <c r="CA157" s="11"/>
      <c r="CB157" s="84"/>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row>
    <row r="158" spans="1:109" ht="15.75" customHeight="1" x14ac:dyDescent="0.25">
      <c r="A158" s="11"/>
      <c r="B158" s="11"/>
      <c r="C158" s="12"/>
      <c r="D158" s="11"/>
      <c r="E158" s="11"/>
      <c r="F158" s="11"/>
      <c r="G158" s="11"/>
      <c r="H158" s="11"/>
      <c r="I158" s="11"/>
      <c r="J158" s="11"/>
      <c r="K158" s="84"/>
      <c r="L158" s="84"/>
      <c r="M158" s="84"/>
      <c r="N158" s="84"/>
      <c r="O158" s="84"/>
      <c r="P158" s="84"/>
      <c r="Q158" s="80"/>
      <c r="R158" s="11"/>
      <c r="S158" s="12"/>
      <c r="T158" s="11"/>
      <c r="U158" s="11"/>
      <c r="V158" s="84"/>
      <c r="W158" s="84"/>
      <c r="X158" s="84"/>
      <c r="Y158" s="80"/>
      <c r="Z158" s="11"/>
      <c r="AA158" s="11"/>
      <c r="AB158" s="106"/>
      <c r="AC158" s="106"/>
      <c r="AD158" s="106"/>
      <c r="AE158" s="106"/>
      <c r="AF158" s="106"/>
      <c r="AG158" s="111"/>
      <c r="AH158" s="84"/>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91"/>
      <c r="BL158" s="91"/>
      <c r="BM158" s="92"/>
      <c r="BN158" s="92"/>
      <c r="BO158" s="11"/>
      <c r="BP158" s="11"/>
      <c r="BQ158" s="11"/>
      <c r="BR158" s="11"/>
      <c r="BS158" s="11"/>
      <c r="BT158" s="11"/>
      <c r="BU158" s="11"/>
      <c r="BV158" s="11"/>
      <c r="BW158" s="11"/>
      <c r="BX158" s="11"/>
      <c r="BY158" s="11"/>
      <c r="BZ158" s="12"/>
      <c r="CA158" s="11"/>
      <c r="CB158" s="84"/>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row>
    <row r="159" spans="1:109" ht="15.75" customHeight="1" x14ac:dyDescent="0.25">
      <c r="A159" s="11"/>
      <c r="B159" s="11"/>
      <c r="C159" s="12"/>
      <c r="D159" s="11"/>
      <c r="E159" s="11"/>
      <c r="F159" s="11"/>
      <c r="G159" s="11"/>
      <c r="H159" s="11"/>
      <c r="I159" s="11"/>
      <c r="J159" s="11"/>
      <c r="K159" s="84"/>
      <c r="L159" s="84"/>
      <c r="M159" s="84"/>
      <c r="N159" s="84"/>
      <c r="O159" s="84"/>
      <c r="P159" s="84"/>
      <c r="Q159" s="80"/>
      <c r="R159" s="11"/>
      <c r="S159" s="12"/>
      <c r="T159" s="11"/>
      <c r="U159" s="11"/>
      <c r="V159" s="84"/>
      <c r="W159" s="84"/>
      <c r="X159" s="84"/>
      <c r="Y159" s="80"/>
      <c r="Z159" s="11"/>
      <c r="AA159" s="11"/>
      <c r="AB159" s="106"/>
      <c r="AC159" s="106"/>
      <c r="AD159" s="106"/>
      <c r="AE159" s="106"/>
      <c r="AF159" s="106"/>
      <c r="AG159" s="111"/>
      <c r="AH159" s="84"/>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91"/>
      <c r="BL159" s="91"/>
      <c r="BM159" s="92"/>
      <c r="BN159" s="92"/>
      <c r="BO159" s="11"/>
      <c r="BP159" s="11"/>
      <c r="BQ159" s="11"/>
      <c r="BR159" s="11"/>
      <c r="BS159" s="11"/>
      <c r="BT159" s="11"/>
      <c r="BU159" s="11"/>
      <c r="BV159" s="11"/>
      <c r="BW159" s="11"/>
      <c r="BX159" s="11"/>
      <c r="BY159" s="11"/>
      <c r="BZ159" s="12"/>
      <c r="CA159" s="11"/>
      <c r="CB159" s="84"/>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row>
    <row r="160" spans="1:109" ht="15.75" customHeight="1" x14ac:dyDescent="0.25">
      <c r="A160" s="11"/>
      <c r="B160" s="11"/>
      <c r="C160" s="12"/>
      <c r="D160" s="11"/>
      <c r="E160" s="11"/>
      <c r="F160" s="11"/>
      <c r="G160" s="11"/>
      <c r="H160" s="11"/>
      <c r="I160" s="11"/>
      <c r="J160" s="11"/>
      <c r="K160" s="84"/>
      <c r="L160" s="84"/>
      <c r="M160" s="84"/>
      <c r="N160" s="84"/>
      <c r="O160" s="84"/>
      <c r="P160" s="84"/>
      <c r="Q160" s="80"/>
      <c r="R160" s="11"/>
      <c r="S160" s="12"/>
      <c r="T160" s="11"/>
      <c r="U160" s="11"/>
      <c r="V160" s="84"/>
      <c r="W160" s="84"/>
      <c r="X160" s="84"/>
      <c r="Y160" s="80"/>
      <c r="Z160" s="11"/>
      <c r="AA160" s="11"/>
      <c r="AB160" s="106"/>
      <c r="AC160" s="106"/>
      <c r="AD160" s="106"/>
      <c r="AE160" s="106"/>
      <c r="AF160" s="106"/>
      <c r="AG160" s="111"/>
      <c r="AH160" s="84"/>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91"/>
      <c r="BL160" s="91"/>
      <c r="BM160" s="92"/>
      <c r="BN160" s="92"/>
      <c r="BO160" s="11"/>
      <c r="BP160" s="11"/>
      <c r="BQ160" s="11"/>
      <c r="BR160" s="11"/>
      <c r="BS160" s="11"/>
      <c r="BT160" s="11"/>
      <c r="BU160" s="11"/>
      <c r="BV160" s="11"/>
      <c r="BW160" s="11"/>
      <c r="BX160" s="11"/>
      <c r="BY160" s="11"/>
      <c r="BZ160" s="12"/>
      <c r="CA160" s="11"/>
      <c r="CB160" s="84"/>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row>
    <row r="161" spans="1:109" ht="15.75" customHeight="1" x14ac:dyDescent="0.25">
      <c r="A161" s="11"/>
      <c r="B161" s="11"/>
      <c r="C161" s="12"/>
      <c r="D161" s="11"/>
      <c r="E161" s="11"/>
      <c r="F161" s="11"/>
      <c r="G161" s="11"/>
      <c r="H161" s="11"/>
      <c r="I161" s="11"/>
      <c r="J161" s="11"/>
      <c r="K161" s="84"/>
      <c r="L161" s="84"/>
      <c r="M161" s="84"/>
      <c r="N161" s="84"/>
      <c r="O161" s="84"/>
      <c r="P161" s="84"/>
      <c r="Q161" s="80"/>
      <c r="R161" s="11"/>
      <c r="S161" s="12"/>
      <c r="T161" s="11"/>
      <c r="U161" s="11"/>
      <c r="V161" s="84"/>
      <c r="W161" s="84"/>
      <c r="X161" s="84"/>
      <c r="Y161" s="80"/>
      <c r="Z161" s="11"/>
      <c r="AA161" s="11"/>
      <c r="AB161" s="106"/>
      <c r="AC161" s="106"/>
      <c r="AD161" s="106"/>
      <c r="AE161" s="106"/>
      <c r="AF161" s="106"/>
      <c r="AG161" s="111"/>
      <c r="AH161" s="84"/>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91"/>
      <c r="BL161" s="91"/>
      <c r="BM161" s="92"/>
      <c r="BN161" s="92"/>
      <c r="BO161" s="11"/>
      <c r="BP161" s="11"/>
      <c r="BQ161" s="11"/>
      <c r="BR161" s="11"/>
      <c r="BS161" s="11"/>
      <c r="BT161" s="11"/>
      <c r="BU161" s="11"/>
      <c r="BV161" s="11"/>
      <c r="BW161" s="11"/>
      <c r="BX161" s="11"/>
      <c r="BY161" s="11"/>
      <c r="BZ161" s="12"/>
      <c r="CA161" s="11"/>
      <c r="CB161" s="84"/>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row>
    <row r="162" spans="1:109" ht="15.75" customHeight="1" x14ac:dyDescent="0.25">
      <c r="A162" s="11"/>
      <c r="B162" s="11"/>
      <c r="C162" s="12"/>
      <c r="D162" s="11"/>
      <c r="E162" s="11"/>
      <c r="F162" s="11"/>
      <c r="G162" s="11"/>
      <c r="H162" s="11"/>
      <c r="I162" s="11"/>
      <c r="J162" s="11"/>
      <c r="K162" s="84"/>
      <c r="L162" s="84"/>
      <c r="M162" s="84"/>
      <c r="N162" s="84"/>
      <c r="O162" s="84"/>
      <c r="P162" s="84"/>
      <c r="Q162" s="80"/>
      <c r="R162" s="11"/>
      <c r="S162" s="12"/>
      <c r="T162" s="11"/>
      <c r="U162" s="11"/>
      <c r="V162" s="84"/>
      <c r="W162" s="84"/>
      <c r="X162" s="84"/>
      <c r="Y162" s="80"/>
      <c r="Z162" s="11"/>
      <c r="AA162" s="11"/>
      <c r="AB162" s="106"/>
      <c r="AC162" s="106"/>
      <c r="AD162" s="106"/>
      <c r="AE162" s="106"/>
      <c r="AF162" s="106"/>
      <c r="AG162" s="111"/>
      <c r="AH162" s="84"/>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91"/>
      <c r="BL162" s="91"/>
      <c r="BM162" s="92"/>
      <c r="BN162" s="92"/>
      <c r="BO162" s="11"/>
      <c r="BP162" s="11"/>
      <c r="BQ162" s="11"/>
      <c r="BR162" s="11"/>
      <c r="BS162" s="11"/>
      <c r="BT162" s="11"/>
      <c r="BU162" s="11"/>
      <c r="BV162" s="11"/>
      <c r="BW162" s="11"/>
      <c r="BX162" s="11"/>
      <c r="BY162" s="11"/>
      <c r="BZ162" s="12"/>
      <c r="CA162" s="11"/>
      <c r="CB162" s="84"/>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row>
    <row r="163" spans="1:109" ht="15.75" customHeight="1" x14ac:dyDescent="0.25">
      <c r="A163" s="11"/>
      <c r="B163" s="11"/>
      <c r="C163" s="12"/>
      <c r="D163" s="11"/>
      <c r="E163" s="11"/>
      <c r="F163" s="11"/>
      <c r="G163" s="11"/>
      <c r="H163" s="11"/>
      <c r="I163" s="11"/>
      <c r="J163" s="11"/>
      <c r="K163" s="84"/>
      <c r="L163" s="84"/>
      <c r="M163" s="84"/>
      <c r="N163" s="84"/>
      <c r="O163" s="84"/>
      <c r="P163" s="84"/>
      <c r="Q163" s="80"/>
      <c r="R163" s="11"/>
      <c r="S163" s="12"/>
      <c r="T163" s="11"/>
      <c r="U163" s="11"/>
      <c r="V163" s="84"/>
      <c r="W163" s="84"/>
      <c r="X163" s="84"/>
      <c r="Y163" s="80"/>
      <c r="Z163" s="11"/>
      <c r="AA163" s="11"/>
      <c r="AB163" s="106"/>
      <c r="AC163" s="106"/>
      <c r="AD163" s="106"/>
      <c r="AE163" s="106"/>
      <c r="AF163" s="106"/>
      <c r="AG163" s="111"/>
      <c r="AH163" s="84"/>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91"/>
      <c r="BL163" s="91"/>
      <c r="BM163" s="92"/>
      <c r="BN163" s="92"/>
      <c r="BO163" s="11"/>
      <c r="BP163" s="11"/>
      <c r="BQ163" s="11"/>
      <c r="BR163" s="11"/>
      <c r="BS163" s="11"/>
      <c r="BT163" s="11"/>
      <c r="BU163" s="11"/>
      <c r="BV163" s="11"/>
      <c r="BW163" s="11"/>
      <c r="BX163" s="11"/>
      <c r="BY163" s="11"/>
      <c r="BZ163" s="12"/>
      <c r="CA163" s="11"/>
      <c r="CB163" s="84"/>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row>
    <row r="164" spans="1:109" ht="15.75" customHeight="1" x14ac:dyDescent="0.25">
      <c r="A164" s="11"/>
      <c r="B164" s="11"/>
      <c r="C164" s="12"/>
      <c r="D164" s="11"/>
      <c r="E164" s="11"/>
      <c r="F164" s="11"/>
      <c r="G164" s="11"/>
      <c r="H164" s="11"/>
      <c r="I164" s="11"/>
      <c r="J164" s="11"/>
      <c r="K164" s="84"/>
      <c r="L164" s="84"/>
      <c r="M164" s="84"/>
      <c r="N164" s="84"/>
      <c r="O164" s="84"/>
      <c r="P164" s="84"/>
      <c r="Q164" s="80"/>
      <c r="R164" s="11"/>
      <c r="S164" s="12"/>
      <c r="T164" s="11"/>
      <c r="U164" s="11"/>
      <c r="V164" s="84"/>
      <c r="W164" s="84"/>
      <c r="X164" s="84"/>
      <c r="Y164" s="80"/>
      <c r="Z164" s="11"/>
      <c r="AA164" s="11"/>
      <c r="AB164" s="106"/>
      <c r="AC164" s="106"/>
      <c r="AD164" s="106"/>
      <c r="AE164" s="106"/>
      <c r="AF164" s="106"/>
      <c r="AG164" s="111"/>
      <c r="AH164" s="84"/>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91"/>
      <c r="BL164" s="91"/>
      <c r="BM164" s="92"/>
      <c r="BN164" s="92"/>
      <c r="BO164" s="11"/>
      <c r="BP164" s="11"/>
      <c r="BQ164" s="11"/>
      <c r="BR164" s="11"/>
      <c r="BS164" s="11"/>
      <c r="BT164" s="11"/>
      <c r="BU164" s="11"/>
      <c r="BV164" s="11"/>
      <c r="BW164" s="11"/>
      <c r="BX164" s="11"/>
      <c r="BY164" s="11"/>
      <c r="BZ164" s="12"/>
      <c r="CA164" s="11"/>
      <c r="CB164" s="84"/>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c r="DB164" s="11"/>
      <c r="DC164" s="11"/>
      <c r="DD164" s="11"/>
      <c r="DE164" s="11"/>
    </row>
    <row r="165" spans="1:109" ht="15.75" customHeight="1" x14ac:dyDescent="0.25">
      <c r="A165" s="11"/>
      <c r="B165" s="11"/>
      <c r="C165" s="12"/>
      <c r="D165" s="11"/>
      <c r="E165" s="11"/>
      <c r="F165" s="11"/>
      <c r="G165" s="11"/>
      <c r="H165" s="11"/>
      <c r="I165" s="11"/>
      <c r="J165" s="11"/>
      <c r="K165" s="84"/>
      <c r="L165" s="84"/>
      <c r="M165" s="84"/>
      <c r="N165" s="84"/>
      <c r="O165" s="84"/>
      <c r="P165" s="84"/>
      <c r="Q165" s="80"/>
      <c r="R165" s="11"/>
      <c r="S165" s="12"/>
      <c r="T165" s="11"/>
      <c r="U165" s="11"/>
      <c r="V165" s="84"/>
      <c r="W165" s="84"/>
      <c r="X165" s="84"/>
      <c r="Y165" s="80"/>
      <c r="Z165" s="11"/>
      <c r="AA165" s="11"/>
      <c r="AB165" s="106"/>
      <c r="AC165" s="106"/>
      <c r="AD165" s="106"/>
      <c r="AE165" s="106"/>
      <c r="AF165" s="106"/>
      <c r="AG165" s="111"/>
      <c r="AH165" s="84"/>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91"/>
      <c r="BL165" s="91"/>
      <c r="BM165" s="92"/>
      <c r="BN165" s="92"/>
      <c r="BO165" s="11"/>
      <c r="BP165" s="11"/>
      <c r="BQ165" s="11"/>
      <c r="BR165" s="11"/>
      <c r="BS165" s="11"/>
      <c r="BT165" s="11"/>
      <c r="BU165" s="11"/>
      <c r="BV165" s="11"/>
      <c r="BW165" s="11"/>
      <c r="BX165" s="11"/>
      <c r="BY165" s="11"/>
      <c r="BZ165" s="12"/>
      <c r="CA165" s="11"/>
      <c r="CB165" s="84"/>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row>
    <row r="166" spans="1:109" ht="15.75" customHeight="1" x14ac:dyDescent="0.25">
      <c r="A166" s="11"/>
      <c r="B166" s="11"/>
      <c r="C166" s="12"/>
      <c r="D166" s="11"/>
      <c r="E166" s="11"/>
      <c r="F166" s="11"/>
      <c r="G166" s="11"/>
      <c r="H166" s="11"/>
      <c r="I166" s="11"/>
      <c r="J166" s="11"/>
      <c r="K166" s="84"/>
      <c r="L166" s="84"/>
      <c r="M166" s="84"/>
      <c r="N166" s="84"/>
      <c r="O166" s="84"/>
      <c r="P166" s="84"/>
      <c r="Q166" s="80"/>
      <c r="R166" s="11"/>
      <c r="S166" s="12"/>
      <c r="T166" s="11"/>
      <c r="U166" s="11"/>
      <c r="V166" s="84"/>
      <c r="W166" s="84"/>
      <c r="X166" s="84"/>
      <c r="Y166" s="80"/>
      <c r="Z166" s="11"/>
      <c r="AA166" s="11"/>
      <c r="AB166" s="106"/>
      <c r="AC166" s="106"/>
      <c r="AD166" s="106"/>
      <c r="AE166" s="106"/>
      <c r="AF166" s="106"/>
      <c r="AG166" s="111"/>
      <c r="AH166" s="84"/>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91"/>
      <c r="BL166" s="91"/>
      <c r="BM166" s="92"/>
      <c r="BN166" s="92"/>
      <c r="BO166" s="11"/>
      <c r="BP166" s="11"/>
      <c r="BQ166" s="11"/>
      <c r="BR166" s="11"/>
      <c r="BS166" s="11"/>
      <c r="BT166" s="11"/>
      <c r="BU166" s="11"/>
      <c r="BV166" s="11"/>
      <c r="BW166" s="11"/>
      <c r="BX166" s="11"/>
      <c r="BY166" s="11"/>
      <c r="BZ166" s="12"/>
      <c r="CA166" s="11"/>
      <c r="CB166" s="84"/>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c r="DE166" s="11"/>
    </row>
    <row r="167" spans="1:109" ht="15.75" customHeight="1" x14ac:dyDescent="0.25">
      <c r="A167" s="11"/>
      <c r="B167" s="11"/>
      <c r="C167" s="12"/>
      <c r="D167" s="11"/>
      <c r="E167" s="11"/>
      <c r="F167" s="11"/>
      <c r="G167" s="11"/>
      <c r="H167" s="11"/>
      <c r="I167" s="11"/>
      <c r="J167" s="11"/>
      <c r="K167" s="84"/>
      <c r="L167" s="84"/>
      <c r="M167" s="84"/>
      <c r="N167" s="84"/>
      <c r="O167" s="84"/>
      <c r="P167" s="84"/>
      <c r="Q167" s="80"/>
      <c r="R167" s="11"/>
      <c r="S167" s="12"/>
      <c r="T167" s="11"/>
      <c r="U167" s="11"/>
      <c r="V167" s="84"/>
      <c r="W167" s="84"/>
      <c r="X167" s="84"/>
      <c r="Y167" s="80"/>
      <c r="Z167" s="11"/>
      <c r="AA167" s="11"/>
      <c r="AB167" s="106"/>
      <c r="AC167" s="106"/>
      <c r="AD167" s="106"/>
      <c r="AE167" s="106"/>
      <c r="AF167" s="106"/>
      <c r="AG167" s="111"/>
      <c r="AH167" s="84"/>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91"/>
      <c r="BL167" s="91"/>
      <c r="BM167" s="92"/>
      <c r="BN167" s="92"/>
      <c r="BO167" s="11"/>
      <c r="BP167" s="11"/>
      <c r="BQ167" s="11"/>
      <c r="BR167" s="11"/>
      <c r="BS167" s="11"/>
      <c r="BT167" s="11"/>
      <c r="BU167" s="11"/>
      <c r="BV167" s="11"/>
      <c r="BW167" s="11"/>
      <c r="BX167" s="11"/>
      <c r="BY167" s="11"/>
      <c r="BZ167" s="12"/>
      <c r="CA167" s="11"/>
      <c r="CB167" s="84"/>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c r="DA167" s="11"/>
      <c r="DB167" s="11"/>
      <c r="DC167" s="11"/>
      <c r="DD167" s="11"/>
      <c r="DE167" s="11"/>
    </row>
    <row r="168" spans="1:109" ht="15.75" customHeight="1" x14ac:dyDescent="0.25">
      <c r="A168" s="11"/>
      <c r="B168" s="11"/>
      <c r="C168" s="12"/>
      <c r="D168" s="11"/>
      <c r="E168" s="11"/>
      <c r="F168" s="11"/>
      <c r="G168" s="11"/>
      <c r="H168" s="11"/>
      <c r="I168" s="11"/>
      <c r="J168" s="11"/>
      <c r="K168" s="84"/>
      <c r="L168" s="84"/>
      <c r="M168" s="84"/>
      <c r="N168" s="84"/>
      <c r="O168" s="84"/>
      <c r="P168" s="84"/>
      <c r="Q168" s="80"/>
      <c r="R168" s="11"/>
      <c r="S168" s="12"/>
      <c r="T168" s="11"/>
      <c r="U168" s="11"/>
      <c r="V168" s="84"/>
      <c r="W168" s="84"/>
      <c r="X168" s="84"/>
      <c r="Y168" s="80"/>
      <c r="Z168" s="11"/>
      <c r="AA168" s="11"/>
      <c r="AB168" s="106"/>
      <c r="AC168" s="106"/>
      <c r="AD168" s="106"/>
      <c r="AE168" s="106"/>
      <c r="AF168" s="106"/>
      <c r="AG168" s="111"/>
      <c r="AH168" s="84"/>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91"/>
      <c r="BL168" s="91"/>
      <c r="BM168" s="92"/>
      <c r="BN168" s="92"/>
      <c r="BO168" s="11"/>
      <c r="BP168" s="11"/>
      <c r="BQ168" s="11"/>
      <c r="BR168" s="11"/>
      <c r="BS168" s="11"/>
      <c r="BT168" s="11"/>
      <c r="BU168" s="11"/>
      <c r="BV168" s="11"/>
      <c r="BW168" s="11"/>
      <c r="BX168" s="11"/>
      <c r="BY168" s="11"/>
      <c r="BZ168" s="12"/>
      <c r="CA168" s="11"/>
      <c r="CB168" s="84"/>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c r="DA168" s="11"/>
      <c r="DB168" s="11"/>
      <c r="DC168" s="11"/>
      <c r="DD168" s="11"/>
      <c r="DE168" s="11"/>
    </row>
    <row r="169" spans="1:109" ht="15.75" customHeight="1" x14ac:dyDescent="0.25">
      <c r="A169" s="11"/>
      <c r="B169" s="11"/>
      <c r="C169" s="12"/>
      <c r="D169" s="11"/>
      <c r="E169" s="11"/>
      <c r="F169" s="11"/>
      <c r="G169" s="11"/>
      <c r="H169" s="11"/>
      <c r="I169" s="11"/>
      <c r="J169" s="11"/>
      <c r="K169" s="84"/>
      <c r="L169" s="84"/>
      <c r="M169" s="84"/>
      <c r="N169" s="84"/>
      <c r="O169" s="84"/>
      <c r="P169" s="84"/>
      <c r="Q169" s="80"/>
      <c r="R169" s="11"/>
      <c r="S169" s="12"/>
      <c r="T169" s="11"/>
      <c r="U169" s="11"/>
      <c r="V169" s="84"/>
      <c r="W169" s="84"/>
      <c r="X169" s="84"/>
      <c r="Y169" s="80"/>
      <c r="Z169" s="11"/>
      <c r="AA169" s="11"/>
      <c r="AB169" s="106"/>
      <c r="AC169" s="106"/>
      <c r="AD169" s="106"/>
      <c r="AE169" s="106"/>
      <c r="AF169" s="106"/>
      <c r="AG169" s="111"/>
      <c r="AH169" s="84"/>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91"/>
      <c r="BL169" s="91"/>
      <c r="BM169" s="92"/>
      <c r="BN169" s="92"/>
      <c r="BO169" s="11"/>
      <c r="BP169" s="11"/>
      <c r="BQ169" s="11"/>
      <c r="BR169" s="11"/>
      <c r="BS169" s="11"/>
      <c r="BT169" s="11"/>
      <c r="BU169" s="11"/>
      <c r="BV169" s="11"/>
      <c r="BW169" s="11"/>
      <c r="BX169" s="11"/>
      <c r="BY169" s="11"/>
      <c r="BZ169" s="12"/>
      <c r="CA169" s="11"/>
      <c r="CB169" s="84"/>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c r="DB169" s="11"/>
      <c r="DC169" s="11"/>
      <c r="DD169" s="11"/>
      <c r="DE169" s="11"/>
    </row>
    <row r="170" spans="1:109" ht="15.75" customHeight="1" x14ac:dyDescent="0.25">
      <c r="A170" s="11"/>
      <c r="B170" s="11"/>
      <c r="C170" s="12"/>
      <c r="D170" s="11"/>
      <c r="E170" s="11"/>
      <c r="F170" s="11"/>
      <c r="G170" s="11"/>
      <c r="H170" s="11"/>
      <c r="I170" s="11"/>
      <c r="J170" s="11"/>
      <c r="K170" s="84"/>
      <c r="L170" s="84"/>
      <c r="M170" s="84"/>
      <c r="N170" s="84"/>
      <c r="O170" s="84"/>
      <c r="P170" s="84"/>
      <c r="Q170" s="80"/>
      <c r="R170" s="11"/>
      <c r="S170" s="12"/>
      <c r="T170" s="11"/>
      <c r="U170" s="11"/>
      <c r="V170" s="84"/>
      <c r="W170" s="84"/>
      <c r="X170" s="84"/>
      <c r="Y170" s="80"/>
      <c r="Z170" s="11"/>
      <c r="AA170" s="11"/>
      <c r="AB170" s="106"/>
      <c r="AC170" s="106"/>
      <c r="AD170" s="106"/>
      <c r="AE170" s="106"/>
      <c r="AF170" s="106"/>
      <c r="AG170" s="111"/>
      <c r="AH170" s="84"/>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91"/>
      <c r="BL170" s="91"/>
      <c r="BM170" s="92"/>
      <c r="BN170" s="92"/>
      <c r="BO170" s="11"/>
      <c r="BP170" s="11"/>
      <c r="BQ170" s="11"/>
      <c r="BR170" s="11"/>
      <c r="BS170" s="11"/>
      <c r="BT170" s="11"/>
      <c r="BU170" s="11"/>
      <c r="BV170" s="11"/>
      <c r="BW170" s="11"/>
      <c r="BX170" s="11"/>
      <c r="BY170" s="11"/>
      <c r="BZ170" s="12"/>
      <c r="CA170" s="11"/>
      <c r="CB170" s="84"/>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c r="DB170" s="11"/>
      <c r="DC170" s="11"/>
      <c r="DD170" s="11"/>
      <c r="DE170" s="11"/>
    </row>
    <row r="171" spans="1:109" ht="15.75" customHeight="1" x14ac:dyDescent="0.25">
      <c r="A171" s="11"/>
      <c r="B171" s="11"/>
      <c r="C171" s="12"/>
      <c r="D171" s="11"/>
      <c r="E171" s="11"/>
      <c r="F171" s="11"/>
      <c r="G171" s="11"/>
      <c r="H171" s="11"/>
      <c r="I171" s="11"/>
      <c r="J171" s="11"/>
      <c r="K171" s="84"/>
      <c r="L171" s="84"/>
      <c r="M171" s="84"/>
      <c r="N171" s="84"/>
      <c r="O171" s="84"/>
      <c r="P171" s="84"/>
      <c r="Q171" s="80"/>
      <c r="R171" s="11"/>
      <c r="S171" s="12"/>
      <c r="T171" s="11"/>
      <c r="U171" s="11"/>
      <c r="V171" s="84"/>
      <c r="W171" s="84"/>
      <c r="X171" s="84"/>
      <c r="Y171" s="80"/>
      <c r="Z171" s="11"/>
      <c r="AA171" s="11"/>
      <c r="AB171" s="106"/>
      <c r="AC171" s="106"/>
      <c r="AD171" s="106"/>
      <c r="AE171" s="106"/>
      <c r="AF171" s="106"/>
      <c r="AG171" s="111"/>
      <c r="AH171" s="84"/>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91"/>
      <c r="BL171" s="91"/>
      <c r="BM171" s="92"/>
      <c r="BN171" s="92"/>
      <c r="BO171" s="11"/>
      <c r="BP171" s="11"/>
      <c r="BQ171" s="11"/>
      <c r="BR171" s="11"/>
      <c r="BS171" s="11"/>
      <c r="BT171" s="11"/>
      <c r="BU171" s="11"/>
      <c r="BV171" s="11"/>
      <c r="BW171" s="11"/>
      <c r="BX171" s="11"/>
      <c r="BY171" s="11"/>
      <c r="BZ171" s="12"/>
      <c r="CA171" s="11"/>
      <c r="CB171" s="84"/>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c r="DA171" s="11"/>
      <c r="DB171" s="11"/>
      <c r="DC171" s="11"/>
      <c r="DD171" s="11"/>
      <c r="DE171" s="11"/>
    </row>
    <row r="172" spans="1:109" ht="15.75" customHeight="1" x14ac:dyDescent="0.25">
      <c r="A172" s="11"/>
      <c r="B172" s="11"/>
      <c r="C172" s="12"/>
      <c r="D172" s="11"/>
      <c r="E172" s="11"/>
      <c r="F172" s="11"/>
      <c r="G172" s="11"/>
      <c r="H172" s="11"/>
      <c r="I172" s="11"/>
      <c r="J172" s="11"/>
      <c r="K172" s="84"/>
      <c r="L172" s="84"/>
      <c r="M172" s="84"/>
      <c r="N172" s="84"/>
      <c r="O172" s="84"/>
      <c r="P172" s="84"/>
      <c r="Q172" s="80"/>
      <c r="R172" s="11"/>
      <c r="S172" s="12"/>
      <c r="T172" s="11"/>
      <c r="U172" s="11"/>
      <c r="V172" s="84"/>
      <c r="W172" s="84"/>
      <c r="X172" s="84"/>
      <c r="Y172" s="80"/>
      <c r="Z172" s="11"/>
      <c r="AA172" s="11"/>
      <c r="AB172" s="106"/>
      <c r="AC172" s="106"/>
      <c r="AD172" s="106"/>
      <c r="AE172" s="106"/>
      <c r="AF172" s="106"/>
      <c r="AG172" s="111"/>
      <c r="AH172" s="84"/>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91"/>
      <c r="BL172" s="91"/>
      <c r="BM172" s="92"/>
      <c r="BN172" s="92"/>
      <c r="BO172" s="11"/>
      <c r="BP172" s="11"/>
      <c r="BQ172" s="11"/>
      <c r="BR172" s="11"/>
      <c r="BS172" s="11"/>
      <c r="BT172" s="11"/>
      <c r="BU172" s="11"/>
      <c r="BV172" s="11"/>
      <c r="BW172" s="11"/>
      <c r="BX172" s="11"/>
      <c r="BY172" s="11"/>
      <c r="BZ172" s="12"/>
      <c r="CA172" s="11"/>
      <c r="CB172" s="84"/>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c r="DA172" s="11"/>
      <c r="DB172" s="11"/>
      <c r="DC172" s="11"/>
      <c r="DD172" s="11"/>
      <c r="DE172" s="11"/>
    </row>
    <row r="173" spans="1:109" ht="15.75" customHeight="1" x14ac:dyDescent="0.25">
      <c r="A173" s="11"/>
      <c r="B173" s="11"/>
      <c r="C173" s="12"/>
      <c r="D173" s="11"/>
      <c r="E173" s="11"/>
      <c r="F173" s="11"/>
      <c r="G173" s="11"/>
      <c r="H173" s="11"/>
      <c r="I173" s="11"/>
      <c r="J173" s="11"/>
      <c r="K173" s="84"/>
      <c r="L173" s="84"/>
      <c r="M173" s="84"/>
      <c r="N173" s="84"/>
      <c r="O173" s="84"/>
      <c r="P173" s="84"/>
      <c r="Q173" s="80"/>
      <c r="R173" s="11"/>
      <c r="S173" s="12"/>
      <c r="T173" s="11"/>
      <c r="U173" s="11"/>
      <c r="V173" s="84"/>
      <c r="W173" s="84"/>
      <c r="X173" s="84"/>
      <c r="Y173" s="80"/>
      <c r="Z173" s="11"/>
      <c r="AA173" s="11"/>
      <c r="AB173" s="106"/>
      <c r="AC173" s="106"/>
      <c r="AD173" s="106"/>
      <c r="AE173" s="106"/>
      <c r="AF173" s="106"/>
      <c r="AG173" s="111"/>
      <c r="AH173" s="84"/>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91"/>
      <c r="BL173" s="91"/>
      <c r="BM173" s="92"/>
      <c r="BN173" s="92"/>
      <c r="BO173" s="11"/>
      <c r="BP173" s="11"/>
      <c r="BQ173" s="11"/>
      <c r="BR173" s="11"/>
      <c r="BS173" s="11"/>
      <c r="BT173" s="11"/>
      <c r="BU173" s="11"/>
      <c r="BV173" s="11"/>
      <c r="BW173" s="11"/>
      <c r="BX173" s="11"/>
      <c r="BY173" s="11"/>
      <c r="BZ173" s="12"/>
      <c r="CA173" s="11"/>
      <c r="CB173" s="84"/>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row>
    <row r="174" spans="1:109" ht="15.75" customHeight="1" x14ac:dyDescent="0.25">
      <c r="A174" s="11"/>
      <c r="B174" s="11"/>
      <c r="C174" s="12"/>
      <c r="D174" s="11"/>
      <c r="E174" s="11"/>
      <c r="F174" s="11"/>
      <c r="G174" s="11"/>
      <c r="H174" s="11"/>
      <c r="I174" s="11"/>
      <c r="J174" s="11"/>
      <c r="K174" s="84"/>
      <c r="L174" s="84"/>
      <c r="M174" s="84"/>
      <c r="N174" s="84"/>
      <c r="O174" s="84"/>
      <c r="P174" s="84"/>
      <c r="Q174" s="80"/>
      <c r="R174" s="11"/>
      <c r="S174" s="12"/>
      <c r="T174" s="11"/>
      <c r="U174" s="11"/>
      <c r="V174" s="84"/>
      <c r="W174" s="84"/>
      <c r="X174" s="84"/>
      <c r="Y174" s="80"/>
      <c r="Z174" s="11"/>
      <c r="AA174" s="11"/>
      <c r="AB174" s="106"/>
      <c r="AC174" s="106"/>
      <c r="AD174" s="106"/>
      <c r="AE174" s="106"/>
      <c r="AF174" s="106"/>
      <c r="AG174" s="111"/>
      <c r="AH174" s="84"/>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91"/>
      <c r="BL174" s="91"/>
      <c r="BM174" s="92"/>
      <c r="BN174" s="92"/>
      <c r="BO174" s="11"/>
      <c r="BP174" s="11"/>
      <c r="BQ174" s="11"/>
      <c r="BR174" s="11"/>
      <c r="BS174" s="11"/>
      <c r="BT174" s="11"/>
      <c r="BU174" s="11"/>
      <c r="BV174" s="11"/>
      <c r="BW174" s="11"/>
      <c r="BX174" s="11"/>
      <c r="BY174" s="11"/>
      <c r="BZ174" s="12"/>
      <c r="CA174" s="11"/>
      <c r="CB174" s="84"/>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row>
    <row r="175" spans="1:109" ht="15.75" customHeight="1" x14ac:dyDescent="0.25">
      <c r="A175" s="11"/>
      <c r="B175" s="11"/>
      <c r="C175" s="12"/>
      <c r="D175" s="11"/>
      <c r="E175" s="11"/>
      <c r="F175" s="11"/>
      <c r="G175" s="11"/>
      <c r="H175" s="11"/>
      <c r="I175" s="11"/>
      <c r="J175" s="11"/>
      <c r="K175" s="84"/>
      <c r="L175" s="84"/>
      <c r="M175" s="84"/>
      <c r="N175" s="84"/>
      <c r="O175" s="84"/>
      <c r="P175" s="84"/>
      <c r="Q175" s="80"/>
      <c r="R175" s="11"/>
      <c r="S175" s="12"/>
      <c r="T175" s="11"/>
      <c r="U175" s="11"/>
      <c r="V175" s="84"/>
      <c r="W175" s="84"/>
      <c r="X175" s="84"/>
      <c r="Y175" s="80"/>
      <c r="Z175" s="11"/>
      <c r="AA175" s="11"/>
      <c r="AB175" s="106"/>
      <c r="AC175" s="106"/>
      <c r="AD175" s="106"/>
      <c r="AE175" s="106"/>
      <c r="AF175" s="106"/>
      <c r="AG175" s="111"/>
      <c r="AH175" s="84"/>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91"/>
      <c r="BL175" s="91"/>
      <c r="BM175" s="92"/>
      <c r="BN175" s="92"/>
      <c r="BO175" s="11"/>
      <c r="BP175" s="11"/>
      <c r="BQ175" s="11"/>
      <c r="BR175" s="11"/>
      <c r="BS175" s="11"/>
      <c r="BT175" s="11"/>
      <c r="BU175" s="11"/>
      <c r="BV175" s="11"/>
      <c r="BW175" s="11"/>
      <c r="BX175" s="11"/>
      <c r="BY175" s="11"/>
      <c r="BZ175" s="12"/>
      <c r="CA175" s="11"/>
      <c r="CB175" s="84"/>
      <c r="CC175" s="11"/>
      <c r="CD175" s="11"/>
      <c r="CE175" s="11"/>
      <c r="CF175" s="11"/>
      <c r="CG175" s="11"/>
      <c r="CH175" s="11"/>
      <c r="CI175" s="11"/>
      <c r="CJ175" s="11"/>
      <c r="CK175" s="11"/>
      <c r="CL175" s="11"/>
      <c r="CM175" s="11"/>
      <c r="CN175" s="11"/>
      <c r="CO175" s="11"/>
      <c r="CP175" s="11"/>
      <c r="CQ175" s="11"/>
      <c r="CR175" s="11"/>
      <c r="CS175" s="11"/>
      <c r="CT175" s="11"/>
      <c r="CU175" s="11"/>
      <c r="CV175" s="11"/>
      <c r="CW175" s="11"/>
      <c r="CX175" s="11"/>
      <c r="CY175" s="11"/>
      <c r="CZ175" s="11"/>
      <c r="DA175" s="11"/>
      <c r="DB175" s="11"/>
      <c r="DC175" s="11"/>
      <c r="DD175" s="11"/>
      <c r="DE175" s="11"/>
    </row>
    <row r="176" spans="1:109" ht="15.75" customHeight="1" x14ac:dyDescent="0.25">
      <c r="A176" s="11"/>
      <c r="B176" s="11"/>
      <c r="C176" s="12"/>
      <c r="D176" s="11"/>
      <c r="E176" s="11"/>
      <c r="F176" s="11"/>
      <c r="G176" s="11"/>
      <c r="H176" s="11"/>
      <c r="I176" s="11"/>
      <c r="J176" s="11"/>
      <c r="K176" s="84"/>
      <c r="L176" s="84"/>
      <c r="M176" s="84"/>
      <c r="N176" s="84"/>
      <c r="O176" s="84"/>
      <c r="P176" s="84"/>
      <c r="Q176" s="80"/>
      <c r="R176" s="11"/>
      <c r="S176" s="12"/>
      <c r="T176" s="11"/>
      <c r="U176" s="11"/>
      <c r="V176" s="84"/>
      <c r="W176" s="84"/>
      <c r="X176" s="84"/>
      <c r="Y176" s="80"/>
      <c r="Z176" s="11"/>
      <c r="AA176" s="11"/>
      <c r="AB176" s="106"/>
      <c r="AC176" s="106"/>
      <c r="AD176" s="106"/>
      <c r="AE176" s="106"/>
      <c r="AF176" s="106"/>
      <c r="AG176" s="111"/>
      <c r="AH176" s="84"/>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91"/>
      <c r="BL176" s="91"/>
      <c r="BM176" s="92"/>
      <c r="BN176" s="92"/>
      <c r="BO176" s="11"/>
      <c r="BP176" s="11"/>
      <c r="BQ176" s="11"/>
      <c r="BR176" s="11"/>
      <c r="BS176" s="11"/>
      <c r="BT176" s="11"/>
      <c r="BU176" s="11"/>
      <c r="BV176" s="11"/>
      <c r="BW176" s="11"/>
      <c r="BX176" s="11"/>
      <c r="BY176" s="11"/>
      <c r="BZ176" s="12"/>
      <c r="CA176" s="11"/>
      <c r="CB176" s="84"/>
      <c r="CC176" s="11"/>
      <c r="CD176" s="11"/>
      <c r="CE176" s="11"/>
      <c r="CF176" s="11"/>
      <c r="CG176" s="11"/>
      <c r="CH176" s="11"/>
      <c r="CI176" s="11"/>
      <c r="CJ176" s="11"/>
      <c r="CK176" s="11"/>
      <c r="CL176" s="11"/>
      <c r="CM176" s="11"/>
      <c r="CN176" s="11"/>
      <c r="CO176" s="11"/>
      <c r="CP176" s="11"/>
      <c r="CQ176" s="11"/>
      <c r="CR176" s="11"/>
      <c r="CS176" s="11"/>
      <c r="CT176" s="11"/>
      <c r="CU176" s="11"/>
      <c r="CV176" s="11"/>
      <c r="CW176" s="11"/>
      <c r="CX176" s="11"/>
      <c r="CY176" s="11"/>
      <c r="CZ176" s="11"/>
      <c r="DA176" s="11"/>
      <c r="DB176" s="11"/>
      <c r="DC176" s="11"/>
      <c r="DD176" s="11"/>
      <c r="DE176" s="11"/>
    </row>
    <row r="177" spans="1:109" ht="15.75" customHeight="1" x14ac:dyDescent="0.25">
      <c r="A177" s="11"/>
      <c r="B177" s="11"/>
      <c r="C177" s="12"/>
      <c r="D177" s="11"/>
      <c r="E177" s="11"/>
      <c r="F177" s="11"/>
      <c r="G177" s="11"/>
      <c r="H177" s="11"/>
      <c r="I177" s="11"/>
      <c r="J177" s="11"/>
      <c r="K177" s="84"/>
      <c r="L177" s="84"/>
      <c r="M177" s="84"/>
      <c r="N177" s="84"/>
      <c r="O177" s="84"/>
      <c r="P177" s="84"/>
      <c r="Q177" s="80"/>
      <c r="R177" s="11"/>
      <c r="S177" s="12"/>
      <c r="T177" s="11"/>
      <c r="U177" s="11"/>
      <c r="V177" s="84"/>
      <c r="W177" s="84"/>
      <c r="X177" s="84"/>
      <c r="Y177" s="80"/>
      <c r="Z177" s="11"/>
      <c r="AA177" s="11"/>
      <c r="AB177" s="106"/>
      <c r="AC177" s="106"/>
      <c r="AD177" s="106"/>
      <c r="AE177" s="106"/>
      <c r="AF177" s="106"/>
      <c r="AG177" s="111"/>
      <c r="AH177" s="84"/>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91"/>
      <c r="BL177" s="91"/>
      <c r="BM177" s="92"/>
      <c r="BN177" s="92"/>
      <c r="BO177" s="11"/>
      <c r="BP177" s="11"/>
      <c r="BQ177" s="11"/>
      <c r="BR177" s="11"/>
      <c r="BS177" s="11"/>
      <c r="BT177" s="11"/>
      <c r="BU177" s="11"/>
      <c r="BV177" s="11"/>
      <c r="BW177" s="11"/>
      <c r="BX177" s="11"/>
      <c r="BY177" s="11"/>
      <c r="BZ177" s="12"/>
      <c r="CA177" s="11"/>
      <c r="CB177" s="84"/>
      <c r="CC177" s="11"/>
      <c r="CD177" s="11"/>
      <c r="CE177" s="11"/>
      <c r="CF177" s="11"/>
      <c r="CG177" s="11"/>
      <c r="CH177" s="11"/>
      <c r="CI177" s="11"/>
      <c r="CJ177" s="11"/>
      <c r="CK177" s="11"/>
      <c r="CL177" s="11"/>
      <c r="CM177" s="11"/>
      <c r="CN177" s="11"/>
      <c r="CO177" s="11"/>
      <c r="CP177" s="11"/>
      <c r="CQ177" s="11"/>
      <c r="CR177" s="11"/>
      <c r="CS177" s="11"/>
      <c r="CT177" s="11"/>
      <c r="CU177" s="11"/>
      <c r="CV177" s="11"/>
      <c r="CW177" s="11"/>
      <c r="CX177" s="11"/>
      <c r="CY177" s="11"/>
      <c r="CZ177" s="11"/>
      <c r="DA177" s="11"/>
      <c r="DB177" s="11"/>
      <c r="DC177" s="11"/>
      <c r="DD177" s="11"/>
      <c r="DE177" s="11"/>
    </row>
    <row r="178" spans="1:109" ht="15.75" customHeight="1" x14ac:dyDescent="0.25">
      <c r="A178" s="11"/>
      <c r="B178" s="11"/>
      <c r="C178" s="12"/>
      <c r="D178" s="11"/>
      <c r="E178" s="11"/>
      <c r="F178" s="11"/>
      <c r="G178" s="11"/>
      <c r="H178" s="11"/>
      <c r="I178" s="11"/>
      <c r="J178" s="11"/>
      <c r="K178" s="84"/>
      <c r="L178" s="84"/>
      <c r="M178" s="84"/>
      <c r="N178" s="84"/>
      <c r="O178" s="84"/>
      <c r="P178" s="84"/>
      <c r="Q178" s="80"/>
      <c r="R178" s="11"/>
      <c r="S178" s="12"/>
      <c r="T178" s="11"/>
      <c r="U178" s="11"/>
      <c r="V178" s="84"/>
      <c r="W178" s="84"/>
      <c r="X178" s="84"/>
      <c r="Y178" s="80"/>
      <c r="Z178" s="11"/>
      <c r="AA178" s="11"/>
      <c r="AB178" s="106"/>
      <c r="AC178" s="106"/>
      <c r="AD178" s="106"/>
      <c r="AE178" s="106"/>
      <c r="AF178" s="106"/>
      <c r="AG178" s="111"/>
      <c r="AH178" s="84"/>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91"/>
      <c r="BL178" s="91"/>
      <c r="BM178" s="92"/>
      <c r="BN178" s="92"/>
      <c r="BO178" s="11"/>
      <c r="BP178" s="11"/>
      <c r="BQ178" s="11"/>
      <c r="BR178" s="11"/>
      <c r="BS178" s="11"/>
      <c r="BT178" s="11"/>
      <c r="BU178" s="11"/>
      <c r="BV178" s="11"/>
      <c r="BW178" s="11"/>
      <c r="BX178" s="11"/>
      <c r="BY178" s="11"/>
      <c r="BZ178" s="12"/>
      <c r="CA178" s="11"/>
      <c r="CB178" s="84"/>
      <c r="CC178" s="11"/>
      <c r="CD178" s="11"/>
      <c r="CE178" s="11"/>
      <c r="CF178" s="11"/>
      <c r="CG178" s="11"/>
      <c r="CH178" s="11"/>
      <c r="CI178" s="11"/>
      <c r="CJ178" s="11"/>
      <c r="CK178" s="11"/>
      <c r="CL178" s="11"/>
      <c r="CM178" s="11"/>
      <c r="CN178" s="11"/>
      <c r="CO178" s="11"/>
      <c r="CP178" s="11"/>
      <c r="CQ178" s="11"/>
      <c r="CR178" s="11"/>
      <c r="CS178" s="11"/>
      <c r="CT178" s="11"/>
      <c r="CU178" s="11"/>
      <c r="CV178" s="11"/>
      <c r="CW178" s="11"/>
      <c r="CX178" s="11"/>
      <c r="CY178" s="11"/>
      <c r="CZ178" s="11"/>
      <c r="DA178" s="11"/>
      <c r="DB178" s="11"/>
      <c r="DC178" s="11"/>
      <c r="DD178" s="11"/>
      <c r="DE178" s="11"/>
    </row>
    <row r="179" spans="1:109" ht="15.75" customHeight="1" x14ac:dyDescent="0.25">
      <c r="A179" s="11"/>
      <c r="B179" s="11"/>
      <c r="C179" s="12"/>
      <c r="D179" s="11"/>
      <c r="E179" s="11"/>
      <c r="F179" s="11"/>
      <c r="G179" s="11"/>
      <c r="H179" s="11"/>
      <c r="I179" s="11"/>
      <c r="J179" s="11"/>
      <c r="K179" s="84"/>
      <c r="L179" s="84"/>
      <c r="M179" s="84"/>
      <c r="N179" s="84"/>
      <c r="O179" s="84"/>
      <c r="P179" s="84"/>
      <c r="Q179" s="80"/>
      <c r="R179" s="11"/>
      <c r="S179" s="12"/>
      <c r="T179" s="11"/>
      <c r="U179" s="11"/>
      <c r="V179" s="84"/>
      <c r="W179" s="84"/>
      <c r="X179" s="84"/>
      <c r="Y179" s="80"/>
      <c r="Z179" s="11"/>
      <c r="AA179" s="11"/>
      <c r="AB179" s="106"/>
      <c r="AC179" s="106"/>
      <c r="AD179" s="106"/>
      <c r="AE179" s="106"/>
      <c r="AF179" s="106"/>
      <c r="AG179" s="111"/>
      <c r="AH179" s="84"/>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91"/>
      <c r="BL179" s="91"/>
      <c r="BM179" s="92"/>
      <c r="BN179" s="92"/>
      <c r="BO179" s="11"/>
      <c r="BP179" s="11"/>
      <c r="BQ179" s="11"/>
      <c r="BR179" s="11"/>
      <c r="BS179" s="11"/>
      <c r="BT179" s="11"/>
      <c r="BU179" s="11"/>
      <c r="BV179" s="11"/>
      <c r="BW179" s="11"/>
      <c r="BX179" s="11"/>
      <c r="BY179" s="11"/>
      <c r="BZ179" s="12"/>
      <c r="CA179" s="11"/>
      <c r="CB179" s="84"/>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c r="DA179" s="11"/>
      <c r="DB179" s="11"/>
      <c r="DC179" s="11"/>
      <c r="DD179" s="11"/>
      <c r="DE179" s="11"/>
    </row>
    <row r="180" spans="1:109" ht="15.75" customHeight="1" x14ac:dyDescent="0.25">
      <c r="A180" s="11"/>
      <c r="B180" s="11"/>
      <c r="C180" s="12"/>
      <c r="D180" s="11"/>
      <c r="E180" s="11"/>
      <c r="F180" s="11"/>
      <c r="G180" s="11"/>
      <c r="H180" s="11"/>
      <c r="I180" s="11"/>
      <c r="J180" s="11"/>
      <c r="K180" s="84"/>
      <c r="L180" s="84"/>
      <c r="M180" s="84"/>
      <c r="N180" s="84"/>
      <c r="O180" s="84"/>
      <c r="P180" s="84"/>
      <c r="Q180" s="80"/>
      <c r="R180" s="11"/>
      <c r="S180" s="12"/>
      <c r="T180" s="11"/>
      <c r="U180" s="11"/>
      <c r="V180" s="84"/>
      <c r="W180" s="84"/>
      <c r="X180" s="84"/>
      <c r="Y180" s="80"/>
      <c r="Z180" s="11"/>
      <c r="AA180" s="11"/>
      <c r="AB180" s="106"/>
      <c r="AC180" s="106"/>
      <c r="AD180" s="106"/>
      <c r="AE180" s="106"/>
      <c r="AF180" s="106"/>
      <c r="AG180" s="111"/>
      <c r="AH180" s="84"/>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91"/>
      <c r="BL180" s="91"/>
      <c r="BM180" s="92"/>
      <c r="BN180" s="92"/>
      <c r="BO180" s="11"/>
      <c r="BP180" s="11"/>
      <c r="BQ180" s="11"/>
      <c r="BR180" s="11"/>
      <c r="BS180" s="11"/>
      <c r="BT180" s="11"/>
      <c r="BU180" s="11"/>
      <c r="BV180" s="11"/>
      <c r="BW180" s="11"/>
      <c r="BX180" s="11"/>
      <c r="BY180" s="11"/>
      <c r="BZ180" s="12"/>
      <c r="CA180" s="11"/>
      <c r="CB180" s="84"/>
      <c r="CC180" s="11"/>
      <c r="CD180" s="11"/>
      <c r="CE180" s="11"/>
      <c r="CF180" s="11"/>
      <c r="CG180" s="11"/>
      <c r="CH180" s="11"/>
      <c r="CI180" s="11"/>
      <c r="CJ180" s="11"/>
      <c r="CK180" s="11"/>
      <c r="CL180" s="11"/>
      <c r="CM180" s="11"/>
      <c r="CN180" s="11"/>
      <c r="CO180" s="11"/>
      <c r="CP180" s="11"/>
      <c r="CQ180" s="11"/>
      <c r="CR180" s="11"/>
      <c r="CS180" s="11"/>
      <c r="CT180" s="11"/>
      <c r="CU180" s="11"/>
      <c r="CV180" s="11"/>
      <c r="CW180" s="11"/>
      <c r="CX180" s="11"/>
      <c r="CY180" s="11"/>
      <c r="CZ180" s="11"/>
      <c r="DA180" s="11"/>
      <c r="DB180" s="11"/>
      <c r="DC180" s="11"/>
      <c r="DD180" s="11"/>
      <c r="DE180" s="11"/>
    </row>
    <row r="181" spans="1:109" ht="15.75" customHeight="1" x14ac:dyDescent="0.25">
      <c r="A181" s="11"/>
      <c r="B181" s="11"/>
      <c r="C181" s="12"/>
      <c r="D181" s="11"/>
      <c r="E181" s="11"/>
      <c r="F181" s="11"/>
      <c r="G181" s="11"/>
      <c r="H181" s="11"/>
      <c r="I181" s="11"/>
      <c r="J181" s="11"/>
      <c r="K181" s="84"/>
      <c r="L181" s="84"/>
      <c r="M181" s="84"/>
      <c r="N181" s="84"/>
      <c r="O181" s="84"/>
      <c r="P181" s="84"/>
      <c r="Q181" s="80"/>
      <c r="R181" s="11"/>
      <c r="S181" s="12"/>
      <c r="T181" s="11"/>
      <c r="U181" s="11"/>
      <c r="V181" s="84"/>
      <c r="W181" s="84"/>
      <c r="X181" s="84"/>
      <c r="Y181" s="80"/>
      <c r="Z181" s="11"/>
      <c r="AA181" s="11"/>
      <c r="AB181" s="106"/>
      <c r="AC181" s="106"/>
      <c r="AD181" s="106"/>
      <c r="AE181" s="106"/>
      <c r="AF181" s="106"/>
      <c r="AG181" s="111"/>
      <c r="AH181" s="84"/>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91"/>
      <c r="BL181" s="91"/>
      <c r="BM181" s="92"/>
      <c r="BN181" s="92"/>
      <c r="BO181" s="11"/>
      <c r="BP181" s="11"/>
      <c r="BQ181" s="11"/>
      <c r="BR181" s="11"/>
      <c r="BS181" s="11"/>
      <c r="BT181" s="11"/>
      <c r="BU181" s="11"/>
      <c r="BV181" s="11"/>
      <c r="BW181" s="11"/>
      <c r="BX181" s="11"/>
      <c r="BY181" s="11"/>
      <c r="BZ181" s="12"/>
      <c r="CA181" s="11"/>
      <c r="CB181" s="84"/>
      <c r="CC181" s="11"/>
      <c r="CD181" s="11"/>
      <c r="CE181" s="11"/>
      <c r="CF181" s="11"/>
      <c r="CG181" s="11"/>
      <c r="CH181" s="11"/>
      <c r="CI181" s="11"/>
      <c r="CJ181" s="11"/>
      <c r="CK181" s="11"/>
      <c r="CL181" s="11"/>
      <c r="CM181" s="11"/>
      <c r="CN181" s="11"/>
      <c r="CO181" s="11"/>
      <c r="CP181" s="11"/>
      <c r="CQ181" s="11"/>
      <c r="CR181" s="11"/>
      <c r="CS181" s="11"/>
      <c r="CT181" s="11"/>
      <c r="CU181" s="11"/>
      <c r="CV181" s="11"/>
      <c r="CW181" s="11"/>
      <c r="CX181" s="11"/>
      <c r="CY181" s="11"/>
      <c r="CZ181" s="11"/>
      <c r="DA181" s="11"/>
      <c r="DB181" s="11"/>
      <c r="DC181" s="11"/>
      <c r="DD181" s="11"/>
      <c r="DE181" s="11"/>
    </row>
    <row r="182" spans="1:109" ht="15.75" customHeight="1" x14ac:dyDescent="0.25">
      <c r="A182" s="11"/>
      <c r="B182" s="11"/>
      <c r="C182" s="12"/>
      <c r="D182" s="11"/>
      <c r="E182" s="11"/>
      <c r="F182" s="11"/>
      <c r="G182" s="11"/>
      <c r="H182" s="11"/>
      <c r="I182" s="11"/>
      <c r="J182" s="11"/>
      <c r="K182" s="84"/>
      <c r="L182" s="84"/>
      <c r="M182" s="84"/>
      <c r="N182" s="84"/>
      <c r="O182" s="84"/>
      <c r="P182" s="84"/>
      <c r="Q182" s="80"/>
      <c r="R182" s="11"/>
      <c r="S182" s="12"/>
      <c r="T182" s="11"/>
      <c r="U182" s="11"/>
      <c r="V182" s="84"/>
      <c r="W182" s="84"/>
      <c r="X182" s="84"/>
      <c r="Y182" s="80"/>
      <c r="Z182" s="11"/>
      <c r="AA182" s="11"/>
      <c r="AB182" s="106"/>
      <c r="AC182" s="106"/>
      <c r="AD182" s="106"/>
      <c r="AE182" s="106"/>
      <c r="AF182" s="106"/>
      <c r="AG182" s="111"/>
      <c r="AH182" s="84"/>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91"/>
      <c r="BL182" s="91"/>
      <c r="BM182" s="92"/>
      <c r="BN182" s="92"/>
      <c r="BO182" s="11"/>
      <c r="BP182" s="11"/>
      <c r="BQ182" s="11"/>
      <c r="BR182" s="11"/>
      <c r="BS182" s="11"/>
      <c r="BT182" s="11"/>
      <c r="BU182" s="11"/>
      <c r="BV182" s="11"/>
      <c r="BW182" s="11"/>
      <c r="BX182" s="11"/>
      <c r="BY182" s="11"/>
      <c r="BZ182" s="12"/>
      <c r="CA182" s="11"/>
      <c r="CB182" s="84"/>
      <c r="CC182" s="11"/>
      <c r="CD182" s="11"/>
      <c r="CE182" s="11"/>
      <c r="CF182" s="11"/>
      <c r="CG182" s="11"/>
      <c r="CH182" s="11"/>
      <c r="CI182" s="11"/>
      <c r="CJ182" s="11"/>
      <c r="CK182" s="11"/>
      <c r="CL182" s="11"/>
      <c r="CM182" s="11"/>
      <c r="CN182" s="11"/>
      <c r="CO182" s="11"/>
      <c r="CP182" s="11"/>
      <c r="CQ182" s="11"/>
      <c r="CR182" s="11"/>
      <c r="CS182" s="11"/>
      <c r="CT182" s="11"/>
      <c r="CU182" s="11"/>
      <c r="CV182" s="11"/>
      <c r="CW182" s="11"/>
      <c r="CX182" s="11"/>
      <c r="CY182" s="11"/>
      <c r="CZ182" s="11"/>
      <c r="DA182" s="11"/>
      <c r="DB182" s="11"/>
      <c r="DC182" s="11"/>
      <c r="DD182" s="11"/>
      <c r="DE182" s="11"/>
    </row>
    <row r="183" spans="1:109" ht="15.75" customHeight="1" x14ac:dyDescent="0.25">
      <c r="A183" s="11"/>
      <c r="B183" s="11"/>
      <c r="C183" s="12"/>
      <c r="D183" s="11"/>
      <c r="E183" s="11"/>
      <c r="F183" s="11"/>
      <c r="G183" s="11"/>
      <c r="H183" s="11"/>
      <c r="I183" s="11"/>
      <c r="J183" s="11"/>
      <c r="K183" s="84"/>
      <c r="L183" s="84"/>
      <c r="M183" s="84"/>
      <c r="N183" s="84"/>
      <c r="O183" s="84"/>
      <c r="P183" s="84"/>
      <c r="Q183" s="80"/>
      <c r="R183" s="11"/>
      <c r="S183" s="12"/>
      <c r="T183" s="11"/>
      <c r="U183" s="11"/>
      <c r="V183" s="84"/>
      <c r="W183" s="84"/>
      <c r="X183" s="84"/>
      <c r="Y183" s="80"/>
      <c r="Z183" s="11"/>
      <c r="AA183" s="11"/>
      <c r="AB183" s="106"/>
      <c r="AC183" s="106"/>
      <c r="AD183" s="106"/>
      <c r="AE183" s="106"/>
      <c r="AF183" s="106"/>
      <c r="AG183" s="111"/>
      <c r="AH183" s="84"/>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91"/>
      <c r="BL183" s="91"/>
      <c r="BM183" s="92"/>
      <c r="BN183" s="92"/>
      <c r="BO183" s="11"/>
      <c r="BP183" s="11"/>
      <c r="BQ183" s="11"/>
      <c r="BR183" s="11"/>
      <c r="BS183" s="11"/>
      <c r="BT183" s="11"/>
      <c r="BU183" s="11"/>
      <c r="BV183" s="11"/>
      <c r="BW183" s="11"/>
      <c r="BX183" s="11"/>
      <c r="BY183" s="11"/>
      <c r="BZ183" s="12"/>
      <c r="CA183" s="11"/>
      <c r="CB183" s="84"/>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11"/>
      <c r="CZ183" s="11"/>
      <c r="DA183" s="11"/>
      <c r="DB183" s="11"/>
      <c r="DC183" s="11"/>
      <c r="DD183" s="11"/>
      <c r="DE183" s="11"/>
    </row>
    <row r="184" spans="1:109" ht="15.75" customHeight="1" x14ac:dyDescent="0.25">
      <c r="A184" s="11"/>
      <c r="B184" s="11"/>
      <c r="C184" s="12"/>
      <c r="D184" s="11"/>
      <c r="E184" s="11"/>
      <c r="F184" s="11"/>
      <c r="G184" s="11"/>
      <c r="H184" s="11"/>
      <c r="I184" s="11"/>
      <c r="J184" s="11"/>
      <c r="K184" s="84"/>
      <c r="L184" s="84"/>
      <c r="M184" s="84"/>
      <c r="N184" s="84"/>
      <c r="O184" s="84"/>
      <c r="P184" s="84"/>
      <c r="Q184" s="80"/>
      <c r="R184" s="11"/>
      <c r="S184" s="12"/>
      <c r="T184" s="11"/>
      <c r="U184" s="11"/>
      <c r="V184" s="84"/>
      <c r="W184" s="84"/>
      <c r="X184" s="84"/>
      <c r="Y184" s="80"/>
      <c r="Z184" s="11"/>
      <c r="AA184" s="11"/>
      <c r="AB184" s="106"/>
      <c r="AC184" s="106"/>
      <c r="AD184" s="106"/>
      <c r="AE184" s="106"/>
      <c r="AF184" s="106"/>
      <c r="AG184" s="111"/>
      <c r="AH184" s="84"/>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91"/>
      <c r="BL184" s="91"/>
      <c r="BM184" s="92"/>
      <c r="BN184" s="92"/>
      <c r="BO184" s="11"/>
      <c r="BP184" s="11"/>
      <c r="BQ184" s="11"/>
      <c r="BR184" s="11"/>
      <c r="BS184" s="11"/>
      <c r="BT184" s="11"/>
      <c r="BU184" s="11"/>
      <c r="BV184" s="11"/>
      <c r="BW184" s="11"/>
      <c r="BX184" s="11"/>
      <c r="BY184" s="11"/>
      <c r="BZ184" s="12"/>
      <c r="CA184" s="11"/>
      <c r="CB184" s="84"/>
      <c r="CC184" s="11"/>
      <c r="CD184" s="11"/>
      <c r="CE184" s="11"/>
      <c r="CF184" s="11"/>
      <c r="CG184" s="11"/>
      <c r="CH184" s="11"/>
      <c r="CI184" s="11"/>
      <c r="CJ184" s="11"/>
      <c r="CK184" s="11"/>
      <c r="CL184" s="11"/>
      <c r="CM184" s="11"/>
      <c r="CN184" s="11"/>
      <c r="CO184" s="11"/>
      <c r="CP184" s="11"/>
      <c r="CQ184" s="11"/>
      <c r="CR184" s="11"/>
      <c r="CS184" s="11"/>
      <c r="CT184" s="11"/>
      <c r="CU184" s="11"/>
      <c r="CV184" s="11"/>
      <c r="CW184" s="11"/>
      <c r="CX184" s="11"/>
      <c r="CY184" s="11"/>
      <c r="CZ184" s="11"/>
      <c r="DA184" s="11"/>
      <c r="DB184" s="11"/>
      <c r="DC184" s="11"/>
      <c r="DD184" s="11"/>
      <c r="DE184" s="11"/>
    </row>
    <row r="185" spans="1:109" ht="15.75" customHeight="1" x14ac:dyDescent="0.25">
      <c r="A185" s="11"/>
      <c r="B185" s="11"/>
      <c r="C185" s="12"/>
      <c r="D185" s="11"/>
      <c r="E185" s="11"/>
      <c r="F185" s="11"/>
      <c r="G185" s="11"/>
      <c r="H185" s="11"/>
      <c r="I185" s="11"/>
      <c r="J185" s="11"/>
      <c r="K185" s="84"/>
      <c r="L185" s="84"/>
      <c r="M185" s="84"/>
      <c r="N185" s="84"/>
      <c r="O185" s="84"/>
      <c r="P185" s="84"/>
      <c r="Q185" s="80"/>
      <c r="R185" s="11"/>
      <c r="S185" s="12"/>
      <c r="T185" s="11"/>
      <c r="U185" s="11"/>
      <c r="V185" s="84"/>
      <c r="W185" s="84"/>
      <c r="X185" s="84"/>
      <c r="Y185" s="80"/>
      <c r="Z185" s="11"/>
      <c r="AA185" s="11"/>
      <c r="AB185" s="106"/>
      <c r="AC185" s="106"/>
      <c r="AD185" s="106"/>
      <c r="AE185" s="106"/>
      <c r="AF185" s="106"/>
      <c r="AG185" s="111"/>
      <c r="AH185" s="84"/>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91"/>
      <c r="BL185" s="91"/>
      <c r="BM185" s="92"/>
      <c r="BN185" s="92"/>
      <c r="BO185" s="11"/>
      <c r="BP185" s="11"/>
      <c r="BQ185" s="11"/>
      <c r="BR185" s="11"/>
      <c r="BS185" s="11"/>
      <c r="BT185" s="11"/>
      <c r="BU185" s="11"/>
      <c r="BV185" s="11"/>
      <c r="BW185" s="11"/>
      <c r="BX185" s="11"/>
      <c r="BY185" s="11"/>
      <c r="BZ185" s="12"/>
      <c r="CA185" s="11"/>
      <c r="CB185" s="84"/>
      <c r="CC185" s="11"/>
      <c r="CD185" s="11"/>
      <c r="CE185" s="11"/>
      <c r="CF185" s="11"/>
      <c r="CG185" s="11"/>
      <c r="CH185" s="11"/>
      <c r="CI185" s="11"/>
      <c r="CJ185" s="11"/>
      <c r="CK185" s="11"/>
      <c r="CL185" s="11"/>
      <c r="CM185" s="11"/>
      <c r="CN185" s="11"/>
      <c r="CO185" s="11"/>
      <c r="CP185" s="11"/>
      <c r="CQ185" s="11"/>
      <c r="CR185" s="11"/>
      <c r="CS185" s="11"/>
      <c r="CT185" s="11"/>
      <c r="CU185" s="11"/>
      <c r="CV185" s="11"/>
      <c r="CW185" s="11"/>
      <c r="CX185" s="11"/>
      <c r="CY185" s="11"/>
      <c r="CZ185" s="11"/>
      <c r="DA185" s="11"/>
      <c r="DB185" s="11"/>
      <c r="DC185" s="11"/>
      <c r="DD185" s="11"/>
      <c r="DE185" s="11"/>
    </row>
    <row r="186" spans="1:109" ht="15.75" customHeight="1" x14ac:dyDescent="0.25">
      <c r="A186" s="11"/>
      <c r="B186" s="11"/>
      <c r="C186" s="12"/>
      <c r="D186" s="11"/>
      <c r="E186" s="11"/>
      <c r="F186" s="11"/>
      <c r="G186" s="11"/>
      <c r="H186" s="11"/>
      <c r="I186" s="11"/>
      <c r="J186" s="11"/>
      <c r="K186" s="84"/>
      <c r="L186" s="84"/>
      <c r="M186" s="84"/>
      <c r="N186" s="84"/>
      <c r="O186" s="84"/>
      <c r="P186" s="84"/>
      <c r="Q186" s="80"/>
      <c r="R186" s="11"/>
      <c r="S186" s="12"/>
      <c r="T186" s="11"/>
      <c r="U186" s="11"/>
      <c r="V186" s="84"/>
      <c r="W186" s="84"/>
      <c r="X186" s="84"/>
      <c r="Y186" s="80"/>
      <c r="Z186" s="11"/>
      <c r="AA186" s="11"/>
      <c r="AB186" s="106"/>
      <c r="AC186" s="106"/>
      <c r="AD186" s="106"/>
      <c r="AE186" s="106"/>
      <c r="AF186" s="106"/>
      <c r="AG186" s="111"/>
      <c r="AH186" s="84"/>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91"/>
      <c r="BL186" s="91"/>
      <c r="BM186" s="92"/>
      <c r="BN186" s="92"/>
      <c r="BO186" s="11"/>
      <c r="BP186" s="11"/>
      <c r="BQ186" s="11"/>
      <c r="BR186" s="11"/>
      <c r="BS186" s="11"/>
      <c r="BT186" s="11"/>
      <c r="BU186" s="11"/>
      <c r="BV186" s="11"/>
      <c r="BW186" s="11"/>
      <c r="BX186" s="11"/>
      <c r="BY186" s="11"/>
      <c r="BZ186" s="12"/>
      <c r="CA186" s="11"/>
      <c r="CB186" s="84"/>
      <c r="CC186" s="11"/>
      <c r="CD186" s="11"/>
      <c r="CE186" s="11"/>
      <c r="CF186" s="11"/>
      <c r="CG186" s="11"/>
      <c r="CH186" s="11"/>
      <c r="CI186" s="11"/>
      <c r="CJ186" s="11"/>
      <c r="CK186" s="11"/>
      <c r="CL186" s="11"/>
      <c r="CM186" s="11"/>
      <c r="CN186" s="11"/>
      <c r="CO186" s="11"/>
      <c r="CP186" s="11"/>
      <c r="CQ186" s="11"/>
      <c r="CR186" s="11"/>
      <c r="CS186" s="11"/>
      <c r="CT186" s="11"/>
      <c r="CU186" s="11"/>
      <c r="CV186" s="11"/>
      <c r="CW186" s="11"/>
      <c r="CX186" s="11"/>
      <c r="CY186" s="11"/>
      <c r="CZ186" s="11"/>
      <c r="DA186" s="11"/>
      <c r="DB186" s="11"/>
      <c r="DC186" s="11"/>
      <c r="DD186" s="11"/>
      <c r="DE186" s="11"/>
    </row>
    <row r="187" spans="1:109" ht="15.75" customHeight="1" x14ac:dyDescent="0.25">
      <c r="A187" s="11"/>
      <c r="B187" s="11"/>
      <c r="C187" s="12"/>
      <c r="D187" s="11"/>
      <c r="E187" s="11"/>
      <c r="F187" s="11"/>
      <c r="G187" s="11"/>
      <c r="H187" s="11"/>
      <c r="I187" s="11"/>
      <c r="J187" s="11"/>
      <c r="K187" s="84"/>
      <c r="L187" s="84"/>
      <c r="M187" s="84"/>
      <c r="N187" s="84"/>
      <c r="O187" s="84"/>
      <c r="P187" s="84"/>
      <c r="Q187" s="80"/>
      <c r="R187" s="11"/>
      <c r="S187" s="12"/>
      <c r="T187" s="11"/>
      <c r="U187" s="11"/>
      <c r="V187" s="84"/>
      <c r="W187" s="84"/>
      <c r="X187" s="84"/>
      <c r="Y187" s="80"/>
      <c r="Z187" s="11"/>
      <c r="AA187" s="11"/>
      <c r="AB187" s="106"/>
      <c r="AC187" s="106"/>
      <c r="AD187" s="106"/>
      <c r="AE187" s="106"/>
      <c r="AF187" s="106"/>
      <c r="AG187" s="111"/>
      <c r="AH187" s="84"/>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91"/>
      <c r="BL187" s="91"/>
      <c r="BM187" s="92"/>
      <c r="BN187" s="92"/>
      <c r="BO187" s="11"/>
      <c r="BP187" s="11"/>
      <c r="BQ187" s="11"/>
      <c r="BR187" s="11"/>
      <c r="BS187" s="11"/>
      <c r="BT187" s="11"/>
      <c r="BU187" s="11"/>
      <c r="BV187" s="11"/>
      <c r="BW187" s="11"/>
      <c r="BX187" s="11"/>
      <c r="BY187" s="11"/>
      <c r="BZ187" s="12"/>
      <c r="CA187" s="11"/>
      <c r="CB187" s="84"/>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c r="DA187" s="11"/>
      <c r="DB187" s="11"/>
      <c r="DC187" s="11"/>
      <c r="DD187" s="11"/>
      <c r="DE187" s="11"/>
    </row>
    <row r="188" spans="1:109" ht="15.75" customHeight="1" x14ac:dyDescent="0.25">
      <c r="A188" s="11"/>
      <c r="B188" s="11"/>
      <c r="C188" s="12"/>
      <c r="D188" s="11"/>
      <c r="E188" s="11"/>
      <c r="F188" s="11"/>
      <c r="G188" s="11"/>
      <c r="H188" s="11"/>
      <c r="I188" s="11"/>
      <c r="J188" s="11"/>
      <c r="K188" s="84"/>
      <c r="L188" s="84"/>
      <c r="M188" s="84"/>
      <c r="N188" s="84"/>
      <c r="O188" s="84"/>
      <c r="P188" s="84"/>
      <c r="Q188" s="80"/>
      <c r="R188" s="11"/>
      <c r="S188" s="12"/>
      <c r="T188" s="11"/>
      <c r="U188" s="11"/>
      <c r="V188" s="84"/>
      <c r="W188" s="84"/>
      <c r="X188" s="84"/>
      <c r="Y188" s="80"/>
      <c r="Z188" s="11"/>
      <c r="AA188" s="11"/>
      <c r="AB188" s="106"/>
      <c r="AC188" s="106"/>
      <c r="AD188" s="106"/>
      <c r="AE188" s="106"/>
      <c r="AF188" s="106"/>
      <c r="AG188" s="111"/>
      <c r="AH188" s="84"/>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91"/>
      <c r="BL188" s="91"/>
      <c r="BM188" s="92"/>
      <c r="BN188" s="92"/>
      <c r="BO188" s="11"/>
      <c r="BP188" s="11"/>
      <c r="BQ188" s="11"/>
      <c r="BR188" s="11"/>
      <c r="BS188" s="11"/>
      <c r="BT188" s="11"/>
      <c r="BU188" s="11"/>
      <c r="BV188" s="11"/>
      <c r="BW188" s="11"/>
      <c r="BX188" s="11"/>
      <c r="BY188" s="11"/>
      <c r="BZ188" s="12"/>
      <c r="CA188" s="11"/>
      <c r="CB188" s="84"/>
      <c r="CC188" s="11"/>
      <c r="CD188" s="11"/>
      <c r="CE188" s="11"/>
      <c r="CF188" s="11"/>
      <c r="CG188" s="11"/>
      <c r="CH188" s="11"/>
      <c r="CI188" s="11"/>
      <c r="CJ188" s="11"/>
      <c r="CK188" s="11"/>
      <c r="CL188" s="11"/>
      <c r="CM188" s="11"/>
      <c r="CN188" s="11"/>
      <c r="CO188" s="11"/>
      <c r="CP188" s="11"/>
      <c r="CQ188" s="11"/>
      <c r="CR188" s="11"/>
      <c r="CS188" s="11"/>
      <c r="CT188" s="11"/>
      <c r="CU188" s="11"/>
      <c r="CV188" s="11"/>
      <c r="CW188" s="11"/>
      <c r="CX188" s="11"/>
      <c r="CY188" s="11"/>
      <c r="CZ188" s="11"/>
      <c r="DA188" s="11"/>
      <c r="DB188" s="11"/>
      <c r="DC188" s="11"/>
      <c r="DD188" s="11"/>
      <c r="DE188" s="11"/>
    </row>
    <row r="189" spans="1:109" ht="15.75" customHeight="1" x14ac:dyDescent="0.25">
      <c r="A189" s="11"/>
      <c r="B189" s="11"/>
      <c r="C189" s="12"/>
      <c r="D189" s="11"/>
      <c r="E189" s="11"/>
      <c r="F189" s="11"/>
      <c r="G189" s="11"/>
      <c r="H189" s="11"/>
      <c r="I189" s="11"/>
      <c r="J189" s="11"/>
      <c r="K189" s="84"/>
      <c r="L189" s="84"/>
      <c r="M189" s="84"/>
      <c r="N189" s="84"/>
      <c r="O189" s="84"/>
      <c r="P189" s="84"/>
      <c r="Q189" s="80"/>
      <c r="R189" s="11"/>
      <c r="S189" s="12"/>
      <c r="T189" s="11"/>
      <c r="U189" s="11"/>
      <c r="V189" s="84"/>
      <c r="W189" s="84"/>
      <c r="X189" s="84"/>
      <c r="Y189" s="80"/>
      <c r="Z189" s="11"/>
      <c r="AA189" s="11"/>
      <c r="AB189" s="106"/>
      <c r="AC189" s="106"/>
      <c r="AD189" s="106"/>
      <c r="AE189" s="106"/>
      <c r="AF189" s="106"/>
      <c r="AG189" s="111"/>
      <c r="AH189" s="84"/>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91"/>
      <c r="BL189" s="91"/>
      <c r="BM189" s="92"/>
      <c r="BN189" s="92"/>
      <c r="BO189" s="11"/>
      <c r="BP189" s="11"/>
      <c r="BQ189" s="11"/>
      <c r="BR189" s="11"/>
      <c r="BS189" s="11"/>
      <c r="BT189" s="11"/>
      <c r="BU189" s="11"/>
      <c r="BV189" s="11"/>
      <c r="BW189" s="11"/>
      <c r="BX189" s="11"/>
      <c r="BY189" s="11"/>
      <c r="BZ189" s="12"/>
      <c r="CA189" s="11"/>
      <c r="CB189" s="84"/>
      <c r="CC189" s="11"/>
      <c r="CD189" s="11"/>
      <c r="CE189" s="11"/>
      <c r="CF189" s="11"/>
      <c r="CG189" s="11"/>
      <c r="CH189" s="11"/>
      <c r="CI189" s="11"/>
      <c r="CJ189" s="11"/>
      <c r="CK189" s="11"/>
      <c r="CL189" s="11"/>
      <c r="CM189" s="11"/>
      <c r="CN189" s="11"/>
      <c r="CO189" s="11"/>
      <c r="CP189" s="11"/>
      <c r="CQ189" s="11"/>
      <c r="CR189" s="11"/>
      <c r="CS189" s="11"/>
      <c r="CT189" s="11"/>
      <c r="CU189" s="11"/>
      <c r="CV189" s="11"/>
      <c r="CW189" s="11"/>
      <c r="CX189" s="11"/>
      <c r="CY189" s="11"/>
      <c r="CZ189" s="11"/>
      <c r="DA189" s="11"/>
      <c r="DB189" s="11"/>
      <c r="DC189" s="11"/>
      <c r="DD189" s="11"/>
      <c r="DE189" s="11"/>
    </row>
    <row r="190" spans="1:109" ht="15.75" customHeight="1" x14ac:dyDescent="0.25">
      <c r="A190" s="11"/>
      <c r="B190" s="11"/>
      <c r="C190" s="12"/>
      <c r="D190" s="11"/>
      <c r="E190" s="11"/>
      <c r="F190" s="11"/>
      <c r="G190" s="11"/>
      <c r="H190" s="11"/>
      <c r="I190" s="11"/>
      <c r="J190" s="11"/>
      <c r="K190" s="84"/>
      <c r="L190" s="84"/>
      <c r="M190" s="84"/>
      <c r="N190" s="84"/>
      <c r="O190" s="84"/>
      <c r="P190" s="84"/>
      <c r="Q190" s="80"/>
      <c r="R190" s="11"/>
      <c r="S190" s="12"/>
      <c r="T190" s="11"/>
      <c r="U190" s="11"/>
      <c r="V190" s="84"/>
      <c r="W190" s="84"/>
      <c r="X190" s="84"/>
      <c r="Y190" s="80"/>
      <c r="Z190" s="11"/>
      <c r="AA190" s="11"/>
      <c r="AB190" s="106"/>
      <c r="AC190" s="106"/>
      <c r="AD190" s="106"/>
      <c r="AE190" s="106"/>
      <c r="AF190" s="106"/>
      <c r="AG190" s="111"/>
      <c r="AH190" s="84"/>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91"/>
      <c r="BL190" s="91"/>
      <c r="BM190" s="92"/>
      <c r="BN190" s="92"/>
      <c r="BO190" s="11"/>
      <c r="BP190" s="11"/>
      <c r="BQ190" s="11"/>
      <c r="BR190" s="11"/>
      <c r="BS190" s="11"/>
      <c r="BT190" s="11"/>
      <c r="BU190" s="11"/>
      <c r="BV190" s="11"/>
      <c r="BW190" s="11"/>
      <c r="BX190" s="11"/>
      <c r="BY190" s="11"/>
      <c r="BZ190" s="12"/>
      <c r="CA190" s="11"/>
      <c r="CB190" s="84"/>
      <c r="CC190" s="11"/>
      <c r="CD190" s="11"/>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c r="DA190" s="11"/>
      <c r="DB190" s="11"/>
      <c r="DC190" s="11"/>
      <c r="DD190" s="11"/>
      <c r="DE190" s="11"/>
    </row>
    <row r="191" spans="1:109" ht="15.75" customHeight="1" x14ac:dyDescent="0.25">
      <c r="A191" s="11"/>
      <c r="B191" s="11"/>
      <c r="C191" s="12"/>
      <c r="D191" s="11"/>
      <c r="E191" s="11"/>
      <c r="F191" s="11"/>
      <c r="G191" s="11"/>
      <c r="H191" s="11"/>
      <c r="I191" s="11"/>
      <c r="J191" s="11"/>
      <c r="K191" s="84"/>
      <c r="L191" s="84"/>
      <c r="M191" s="84"/>
      <c r="N191" s="84"/>
      <c r="O191" s="84"/>
      <c r="P191" s="84"/>
      <c r="Q191" s="80"/>
      <c r="R191" s="11"/>
      <c r="S191" s="12"/>
      <c r="T191" s="11"/>
      <c r="U191" s="11"/>
      <c r="V191" s="84"/>
      <c r="W191" s="84"/>
      <c r="X191" s="84"/>
      <c r="Y191" s="80"/>
      <c r="Z191" s="11"/>
      <c r="AA191" s="11"/>
      <c r="AB191" s="106"/>
      <c r="AC191" s="106"/>
      <c r="AD191" s="106"/>
      <c r="AE191" s="106"/>
      <c r="AF191" s="106"/>
      <c r="AG191" s="111"/>
      <c r="AH191" s="84"/>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91"/>
      <c r="BL191" s="91"/>
      <c r="BM191" s="92"/>
      <c r="BN191" s="92"/>
      <c r="BO191" s="11"/>
      <c r="BP191" s="11"/>
      <c r="BQ191" s="11"/>
      <c r="BR191" s="11"/>
      <c r="BS191" s="11"/>
      <c r="BT191" s="11"/>
      <c r="BU191" s="11"/>
      <c r="BV191" s="11"/>
      <c r="BW191" s="11"/>
      <c r="BX191" s="11"/>
      <c r="BY191" s="11"/>
      <c r="BZ191" s="12"/>
      <c r="CA191" s="11"/>
      <c r="CB191" s="84"/>
      <c r="CC191" s="11"/>
      <c r="CD191" s="11"/>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c r="DD191" s="11"/>
      <c r="DE191" s="11"/>
    </row>
    <row r="192" spans="1:109" ht="15.75" customHeight="1" x14ac:dyDescent="0.25">
      <c r="A192" s="11"/>
      <c r="B192" s="11"/>
      <c r="C192" s="12"/>
      <c r="D192" s="11"/>
      <c r="E192" s="11"/>
      <c r="F192" s="11"/>
      <c r="G192" s="11"/>
      <c r="H192" s="11"/>
      <c r="I192" s="11"/>
      <c r="J192" s="11"/>
      <c r="K192" s="84"/>
      <c r="L192" s="84"/>
      <c r="M192" s="84"/>
      <c r="N192" s="84"/>
      <c r="O192" s="84"/>
      <c r="P192" s="84"/>
      <c r="Q192" s="80"/>
      <c r="R192" s="11"/>
      <c r="S192" s="12"/>
      <c r="T192" s="11"/>
      <c r="U192" s="11"/>
      <c r="V192" s="84"/>
      <c r="W192" s="84"/>
      <c r="X192" s="84"/>
      <c r="Y192" s="80"/>
      <c r="Z192" s="11"/>
      <c r="AA192" s="11"/>
      <c r="AB192" s="106"/>
      <c r="AC192" s="106"/>
      <c r="AD192" s="106"/>
      <c r="AE192" s="106"/>
      <c r="AF192" s="106"/>
      <c r="AG192" s="111"/>
      <c r="AH192" s="84"/>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91"/>
      <c r="BL192" s="91"/>
      <c r="BM192" s="92"/>
      <c r="BN192" s="92"/>
      <c r="BO192" s="11"/>
      <c r="BP192" s="11"/>
      <c r="BQ192" s="11"/>
      <c r="BR192" s="11"/>
      <c r="BS192" s="11"/>
      <c r="BT192" s="11"/>
      <c r="BU192" s="11"/>
      <c r="BV192" s="11"/>
      <c r="BW192" s="11"/>
      <c r="BX192" s="11"/>
      <c r="BY192" s="11"/>
      <c r="BZ192" s="12"/>
      <c r="CA192" s="11"/>
      <c r="CB192" s="84"/>
      <c r="CC192" s="11"/>
      <c r="CD192" s="11"/>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c r="DA192" s="11"/>
      <c r="DB192" s="11"/>
      <c r="DC192" s="11"/>
      <c r="DD192" s="11"/>
      <c r="DE192" s="11"/>
    </row>
    <row r="193" spans="1:109" ht="15.75" customHeight="1" x14ac:dyDescent="0.25">
      <c r="A193" s="11"/>
      <c r="B193" s="11"/>
      <c r="C193" s="12"/>
      <c r="D193" s="11"/>
      <c r="E193" s="11"/>
      <c r="F193" s="11"/>
      <c r="G193" s="11"/>
      <c r="H193" s="11"/>
      <c r="I193" s="11"/>
      <c r="J193" s="11"/>
      <c r="K193" s="84"/>
      <c r="L193" s="84"/>
      <c r="M193" s="84"/>
      <c r="N193" s="84"/>
      <c r="O193" s="84"/>
      <c r="P193" s="84"/>
      <c r="Q193" s="80"/>
      <c r="R193" s="11"/>
      <c r="S193" s="12"/>
      <c r="T193" s="11"/>
      <c r="U193" s="11"/>
      <c r="V193" s="84"/>
      <c r="W193" s="84"/>
      <c r="X193" s="84"/>
      <c r="Y193" s="80"/>
      <c r="Z193" s="11"/>
      <c r="AA193" s="11"/>
      <c r="AB193" s="106"/>
      <c r="AC193" s="106"/>
      <c r="AD193" s="106"/>
      <c r="AE193" s="106"/>
      <c r="AF193" s="106"/>
      <c r="AG193" s="111"/>
      <c r="AH193" s="84"/>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91"/>
      <c r="BL193" s="91"/>
      <c r="BM193" s="92"/>
      <c r="BN193" s="92"/>
      <c r="BO193" s="11"/>
      <c r="BP193" s="11"/>
      <c r="BQ193" s="11"/>
      <c r="BR193" s="11"/>
      <c r="BS193" s="11"/>
      <c r="BT193" s="11"/>
      <c r="BU193" s="11"/>
      <c r="BV193" s="11"/>
      <c r="BW193" s="11"/>
      <c r="BX193" s="11"/>
      <c r="BY193" s="11"/>
      <c r="BZ193" s="12"/>
      <c r="CA193" s="11"/>
      <c r="CB193" s="84"/>
      <c r="CC193" s="11"/>
      <c r="CD193" s="11"/>
      <c r="CE193" s="11"/>
      <c r="CF193" s="11"/>
      <c r="CG193" s="11"/>
      <c r="CH193" s="11"/>
      <c r="CI193" s="11"/>
      <c r="CJ193" s="11"/>
      <c r="CK193" s="11"/>
      <c r="CL193" s="11"/>
      <c r="CM193" s="11"/>
      <c r="CN193" s="11"/>
      <c r="CO193" s="11"/>
      <c r="CP193" s="11"/>
      <c r="CQ193" s="11"/>
      <c r="CR193" s="11"/>
      <c r="CS193" s="11"/>
      <c r="CT193" s="11"/>
      <c r="CU193" s="11"/>
      <c r="CV193" s="11"/>
      <c r="CW193" s="11"/>
      <c r="CX193" s="11"/>
      <c r="CY193" s="11"/>
      <c r="CZ193" s="11"/>
      <c r="DA193" s="11"/>
      <c r="DB193" s="11"/>
      <c r="DC193" s="11"/>
      <c r="DD193" s="11"/>
      <c r="DE193" s="11"/>
    </row>
    <row r="194" spans="1:109" ht="15.75" customHeight="1" x14ac:dyDescent="0.25">
      <c r="A194" s="11"/>
      <c r="B194" s="11"/>
      <c r="C194" s="12"/>
      <c r="D194" s="11"/>
      <c r="E194" s="11"/>
      <c r="F194" s="11"/>
      <c r="G194" s="11"/>
      <c r="H194" s="11"/>
      <c r="I194" s="11"/>
      <c r="J194" s="11"/>
      <c r="K194" s="84"/>
      <c r="L194" s="84"/>
      <c r="M194" s="84"/>
      <c r="N194" s="84"/>
      <c r="O194" s="84"/>
      <c r="P194" s="84"/>
      <c r="Q194" s="80"/>
      <c r="R194" s="11"/>
      <c r="S194" s="12"/>
      <c r="T194" s="11"/>
      <c r="U194" s="11"/>
      <c r="V194" s="84"/>
      <c r="W194" s="84"/>
      <c r="X194" s="84"/>
      <c r="Y194" s="80"/>
      <c r="Z194" s="11"/>
      <c r="AA194" s="11"/>
      <c r="AB194" s="106"/>
      <c r="AC194" s="106"/>
      <c r="AD194" s="106"/>
      <c r="AE194" s="106"/>
      <c r="AF194" s="106"/>
      <c r="AG194" s="111"/>
      <c r="AH194" s="84"/>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91"/>
      <c r="BL194" s="91"/>
      <c r="BM194" s="92"/>
      <c r="BN194" s="92"/>
      <c r="BO194" s="11"/>
      <c r="BP194" s="11"/>
      <c r="BQ194" s="11"/>
      <c r="BR194" s="11"/>
      <c r="BS194" s="11"/>
      <c r="BT194" s="11"/>
      <c r="BU194" s="11"/>
      <c r="BV194" s="11"/>
      <c r="BW194" s="11"/>
      <c r="BX194" s="11"/>
      <c r="BY194" s="11"/>
      <c r="BZ194" s="12"/>
      <c r="CA194" s="11"/>
      <c r="CB194" s="84"/>
      <c r="CC194" s="11"/>
      <c r="CD194" s="11"/>
      <c r="CE194" s="11"/>
      <c r="CF194" s="11"/>
      <c r="CG194" s="11"/>
      <c r="CH194" s="11"/>
      <c r="CI194" s="11"/>
      <c r="CJ194" s="11"/>
      <c r="CK194" s="11"/>
      <c r="CL194" s="11"/>
      <c r="CM194" s="11"/>
      <c r="CN194" s="11"/>
      <c r="CO194" s="11"/>
      <c r="CP194" s="11"/>
      <c r="CQ194" s="11"/>
      <c r="CR194" s="11"/>
      <c r="CS194" s="11"/>
      <c r="CT194" s="11"/>
      <c r="CU194" s="11"/>
      <c r="CV194" s="11"/>
      <c r="CW194" s="11"/>
      <c r="CX194" s="11"/>
      <c r="CY194" s="11"/>
      <c r="CZ194" s="11"/>
      <c r="DA194" s="11"/>
      <c r="DB194" s="11"/>
      <c r="DC194" s="11"/>
      <c r="DD194" s="11"/>
      <c r="DE194" s="11"/>
    </row>
    <row r="195" spans="1:109" ht="15.75" customHeight="1" x14ac:dyDescent="0.25">
      <c r="A195" s="11"/>
      <c r="B195" s="11"/>
      <c r="C195" s="12"/>
      <c r="D195" s="11"/>
      <c r="E195" s="11"/>
      <c r="F195" s="11"/>
      <c r="G195" s="11"/>
      <c r="H195" s="11"/>
      <c r="I195" s="11"/>
      <c r="J195" s="11"/>
      <c r="K195" s="84"/>
      <c r="L195" s="84"/>
      <c r="M195" s="84"/>
      <c r="N195" s="84"/>
      <c r="O195" s="84"/>
      <c r="P195" s="84"/>
      <c r="Q195" s="80"/>
      <c r="R195" s="11"/>
      <c r="S195" s="12"/>
      <c r="T195" s="11"/>
      <c r="U195" s="11"/>
      <c r="V195" s="84"/>
      <c r="W195" s="84"/>
      <c r="X195" s="84"/>
      <c r="Y195" s="80"/>
      <c r="Z195" s="11"/>
      <c r="AA195" s="11"/>
      <c r="AB195" s="106"/>
      <c r="AC195" s="106"/>
      <c r="AD195" s="106"/>
      <c r="AE195" s="106"/>
      <c r="AF195" s="106"/>
      <c r="AG195" s="111"/>
      <c r="AH195" s="84"/>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91"/>
      <c r="BL195" s="91"/>
      <c r="BM195" s="92"/>
      <c r="BN195" s="92"/>
      <c r="BO195" s="11"/>
      <c r="BP195" s="11"/>
      <c r="BQ195" s="11"/>
      <c r="BR195" s="11"/>
      <c r="BS195" s="11"/>
      <c r="BT195" s="11"/>
      <c r="BU195" s="11"/>
      <c r="BV195" s="11"/>
      <c r="BW195" s="11"/>
      <c r="BX195" s="11"/>
      <c r="BY195" s="11"/>
      <c r="BZ195" s="12"/>
      <c r="CA195" s="11"/>
      <c r="CB195" s="84"/>
      <c r="CC195" s="11"/>
      <c r="CD195" s="11"/>
      <c r="CE195" s="11"/>
      <c r="CF195" s="11"/>
      <c r="CG195" s="11"/>
      <c r="CH195" s="11"/>
      <c r="CI195" s="11"/>
      <c r="CJ195" s="11"/>
      <c r="CK195" s="11"/>
      <c r="CL195" s="11"/>
      <c r="CM195" s="11"/>
      <c r="CN195" s="11"/>
      <c r="CO195" s="11"/>
      <c r="CP195" s="11"/>
      <c r="CQ195" s="11"/>
      <c r="CR195" s="11"/>
      <c r="CS195" s="11"/>
      <c r="CT195" s="11"/>
      <c r="CU195" s="11"/>
      <c r="CV195" s="11"/>
      <c r="CW195" s="11"/>
      <c r="CX195" s="11"/>
      <c r="CY195" s="11"/>
      <c r="CZ195" s="11"/>
      <c r="DA195" s="11"/>
      <c r="DB195" s="11"/>
      <c r="DC195" s="11"/>
      <c r="DD195" s="11"/>
      <c r="DE195" s="11"/>
    </row>
    <row r="196" spans="1:109" ht="15.75" customHeight="1" x14ac:dyDescent="0.25">
      <c r="A196" s="11"/>
      <c r="B196" s="11"/>
      <c r="C196" s="12"/>
      <c r="D196" s="11"/>
      <c r="E196" s="11"/>
      <c r="F196" s="11"/>
      <c r="G196" s="11"/>
      <c r="H196" s="11"/>
      <c r="I196" s="11"/>
      <c r="J196" s="11"/>
      <c r="K196" s="84"/>
      <c r="L196" s="84"/>
      <c r="M196" s="84"/>
      <c r="N196" s="84"/>
      <c r="O196" s="84"/>
      <c r="P196" s="84"/>
      <c r="Q196" s="80"/>
      <c r="R196" s="11"/>
      <c r="S196" s="12"/>
      <c r="T196" s="11"/>
      <c r="U196" s="11"/>
      <c r="V196" s="84"/>
      <c r="W196" s="84"/>
      <c r="X196" s="84"/>
      <c r="Y196" s="80"/>
      <c r="Z196" s="11"/>
      <c r="AA196" s="11"/>
      <c r="AB196" s="106"/>
      <c r="AC196" s="106"/>
      <c r="AD196" s="106"/>
      <c r="AE196" s="106"/>
      <c r="AF196" s="106"/>
      <c r="AG196" s="111"/>
      <c r="AH196" s="84"/>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91"/>
      <c r="BL196" s="91"/>
      <c r="BM196" s="92"/>
      <c r="BN196" s="92"/>
      <c r="BO196" s="11"/>
      <c r="BP196" s="11"/>
      <c r="BQ196" s="11"/>
      <c r="BR196" s="11"/>
      <c r="BS196" s="11"/>
      <c r="BT196" s="11"/>
      <c r="BU196" s="11"/>
      <c r="BV196" s="11"/>
      <c r="BW196" s="11"/>
      <c r="BX196" s="11"/>
      <c r="BY196" s="11"/>
      <c r="BZ196" s="12"/>
      <c r="CA196" s="11"/>
      <c r="CB196" s="84"/>
      <c r="CC196" s="11"/>
      <c r="CD196" s="11"/>
      <c r="CE196" s="11"/>
      <c r="CF196" s="11"/>
      <c r="CG196" s="11"/>
      <c r="CH196" s="11"/>
      <c r="CI196" s="11"/>
      <c r="CJ196" s="11"/>
      <c r="CK196" s="11"/>
      <c r="CL196" s="11"/>
      <c r="CM196" s="11"/>
      <c r="CN196" s="11"/>
      <c r="CO196" s="11"/>
      <c r="CP196" s="11"/>
      <c r="CQ196" s="11"/>
      <c r="CR196" s="11"/>
      <c r="CS196" s="11"/>
      <c r="CT196" s="11"/>
      <c r="CU196" s="11"/>
      <c r="CV196" s="11"/>
      <c r="CW196" s="11"/>
      <c r="CX196" s="11"/>
      <c r="CY196" s="11"/>
      <c r="CZ196" s="11"/>
      <c r="DA196" s="11"/>
      <c r="DB196" s="11"/>
      <c r="DC196" s="11"/>
      <c r="DD196" s="11"/>
      <c r="DE196" s="11"/>
    </row>
    <row r="197" spans="1:109" ht="15.75" customHeight="1" x14ac:dyDescent="0.25">
      <c r="A197" s="11"/>
      <c r="B197" s="11"/>
      <c r="C197" s="12"/>
      <c r="D197" s="11"/>
      <c r="E197" s="11"/>
      <c r="F197" s="11"/>
      <c r="G197" s="11"/>
      <c r="H197" s="11"/>
      <c r="I197" s="11"/>
      <c r="J197" s="11"/>
      <c r="K197" s="84"/>
      <c r="L197" s="84"/>
      <c r="M197" s="84"/>
      <c r="N197" s="84"/>
      <c r="O197" s="84"/>
      <c r="P197" s="84"/>
      <c r="Q197" s="80"/>
      <c r="R197" s="11"/>
      <c r="S197" s="12"/>
      <c r="T197" s="11"/>
      <c r="U197" s="11"/>
      <c r="V197" s="84"/>
      <c r="W197" s="84"/>
      <c r="X197" s="84"/>
      <c r="Y197" s="80"/>
      <c r="Z197" s="11"/>
      <c r="AA197" s="11"/>
      <c r="AB197" s="106"/>
      <c r="AC197" s="106"/>
      <c r="AD197" s="106"/>
      <c r="AE197" s="106"/>
      <c r="AF197" s="106"/>
      <c r="AG197" s="111"/>
      <c r="AH197" s="84"/>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91"/>
      <c r="BL197" s="91"/>
      <c r="BM197" s="92"/>
      <c r="BN197" s="92"/>
      <c r="BO197" s="11"/>
      <c r="BP197" s="11"/>
      <c r="BQ197" s="11"/>
      <c r="BR197" s="11"/>
      <c r="BS197" s="11"/>
      <c r="BT197" s="11"/>
      <c r="BU197" s="11"/>
      <c r="BV197" s="11"/>
      <c r="BW197" s="11"/>
      <c r="BX197" s="11"/>
      <c r="BY197" s="11"/>
      <c r="BZ197" s="12"/>
      <c r="CA197" s="11"/>
      <c r="CB197" s="84"/>
      <c r="CC197" s="11"/>
      <c r="CD197" s="11"/>
      <c r="CE197" s="11"/>
      <c r="CF197" s="11"/>
      <c r="CG197" s="11"/>
      <c r="CH197" s="11"/>
      <c r="CI197" s="11"/>
      <c r="CJ197" s="11"/>
      <c r="CK197" s="11"/>
      <c r="CL197" s="11"/>
      <c r="CM197" s="11"/>
      <c r="CN197" s="11"/>
      <c r="CO197" s="11"/>
      <c r="CP197" s="11"/>
      <c r="CQ197" s="11"/>
      <c r="CR197" s="11"/>
      <c r="CS197" s="11"/>
      <c r="CT197" s="11"/>
      <c r="CU197" s="11"/>
      <c r="CV197" s="11"/>
      <c r="CW197" s="11"/>
      <c r="CX197" s="11"/>
      <c r="CY197" s="11"/>
      <c r="CZ197" s="11"/>
      <c r="DA197" s="11"/>
      <c r="DB197" s="11"/>
      <c r="DC197" s="11"/>
      <c r="DD197" s="11"/>
      <c r="DE197" s="11"/>
    </row>
    <row r="198" spans="1:109" ht="15.75" customHeight="1" x14ac:dyDescent="0.25">
      <c r="A198" s="11"/>
      <c r="B198" s="11"/>
      <c r="C198" s="12"/>
      <c r="D198" s="11"/>
      <c r="E198" s="11"/>
      <c r="F198" s="11"/>
      <c r="G198" s="11"/>
      <c r="H198" s="11"/>
      <c r="I198" s="11"/>
      <c r="J198" s="11"/>
      <c r="K198" s="84"/>
      <c r="L198" s="84"/>
      <c r="M198" s="84"/>
      <c r="N198" s="84"/>
      <c r="O198" s="84"/>
      <c r="P198" s="84"/>
      <c r="Q198" s="80"/>
      <c r="R198" s="11"/>
      <c r="S198" s="12"/>
      <c r="T198" s="11"/>
      <c r="U198" s="11"/>
      <c r="V198" s="84"/>
      <c r="W198" s="84"/>
      <c r="X198" s="84"/>
      <c r="Y198" s="80"/>
      <c r="Z198" s="11"/>
      <c r="AA198" s="11"/>
      <c r="AB198" s="106"/>
      <c r="AC198" s="106"/>
      <c r="AD198" s="106"/>
      <c r="AE198" s="106"/>
      <c r="AF198" s="106"/>
      <c r="AG198" s="111"/>
      <c r="AH198" s="84"/>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91"/>
      <c r="BL198" s="91"/>
      <c r="BM198" s="92"/>
      <c r="BN198" s="92"/>
      <c r="BO198" s="11"/>
      <c r="BP198" s="11"/>
      <c r="BQ198" s="11"/>
      <c r="BR198" s="11"/>
      <c r="BS198" s="11"/>
      <c r="BT198" s="11"/>
      <c r="BU198" s="11"/>
      <c r="BV198" s="11"/>
      <c r="BW198" s="11"/>
      <c r="BX198" s="11"/>
      <c r="BY198" s="11"/>
      <c r="BZ198" s="12"/>
      <c r="CA198" s="11"/>
      <c r="CB198" s="84"/>
      <c r="CC198" s="11"/>
      <c r="CD198" s="11"/>
      <c r="CE198" s="11"/>
      <c r="CF198" s="11"/>
      <c r="CG198" s="11"/>
      <c r="CH198" s="11"/>
      <c r="CI198" s="11"/>
      <c r="CJ198" s="11"/>
      <c r="CK198" s="11"/>
      <c r="CL198" s="11"/>
      <c r="CM198" s="11"/>
      <c r="CN198" s="11"/>
      <c r="CO198" s="11"/>
      <c r="CP198" s="11"/>
      <c r="CQ198" s="11"/>
      <c r="CR198" s="11"/>
      <c r="CS198" s="11"/>
      <c r="CT198" s="11"/>
      <c r="CU198" s="11"/>
      <c r="CV198" s="11"/>
      <c r="CW198" s="11"/>
      <c r="CX198" s="11"/>
      <c r="CY198" s="11"/>
      <c r="CZ198" s="11"/>
      <c r="DA198" s="11"/>
      <c r="DB198" s="11"/>
      <c r="DC198" s="11"/>
      <c r="DD198" s="11"/>
      <c r="DE198" s="11"/>
    </row>
    <row r="199" spans="1:109" ht="15.75" customHeight="1" x14ac:dyDescent="0.25">
      <c r="A199" s="11"/>
      <c r="B199" s="11"/>
      <c r="C199" s="12"/>
      <c r="D199" s="11"/>
      <c r="E199" s="11"/>
      <c r="F199" s="11"/>
      <c r="G199" s="11"/>
      <c r="H199" s="11"/>
      <c r="I199" s="11"/>
      <c r="J199" s="11"/>
      <c r="K199" s="84"/>
      <c r="L199" s="84"/>
      <c r="M199" s="84"/>
      <c r="N199" s="84"/>
      <c r="O199" s="84"/>
      <c r="P199" s="84"/>
      <c r="Q199" s="80"/>
      <c r="R199" s="11"/>
      <c r="S199" s="12"/>
      <c r="T199" s="11"/>
      <c r="U199" s="11"/>
      <c r="V199" s="84"/>
      <c r="W199" s="84"/>
      <c r="X199" s="84"/>
      <c r="Y199" s="80"/>
      <c r="Z199" s="11"/>
      <c r="AA199" s="11"/>
      <c r="AB199" s="106"/>
      <c r="AC199" s="106"/>
      <c r="AD199" s="106"/>
      <c r="AE199" s="106"/>
      <c r="AF199" s="106"/>
      <c r="AG199" s="111"/>
      <c r="AH199" s="84"/>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91"/>
      <c r="BL199" s="91"/>
      <c r="BM199" s="92"/>
      <c r="BN199" s="92"/>
      <c r="BO199" s="11"/>
      <c r="BP199" s="11"/>
      <c r="BQ199" s="11"/>
      <c r="BR199" s="11"/>
      <c r="BS199" s="11"/>
      <c r="BT199" s="11"/>
      <c r="BU199" s="11"/>
      <c r="BV199" s="11"/>
      <c r="BW199" s="11"/>
      <c r="BX199" s="11"/>
      <c r="BY199" s="11"/>
      <c r="BZ199" s="12"/>
      <c r="CA199" s="11"/>
      <c r="CB199" s="84"/>
      <c r="CC199" s="11"/>
      <c r="CD199" s="11"/>
      <c r="CE199" s="11"/>
      <c r="CF199" s="11"/>
      <c r="CG199" s="11"/>
      <c r="CH199" s="11"/>
      <c r="CI199" s="11"/>
      <c r="CJ199" s="11"/>
      <c r="CK199" s="11"/>
      <c r="CL199" s="11"/>
      <c r="CM199" s="11"/>
      <c r="CN199" s="11"/>
      <c r="CO199" s="11"/>
      <c r="CP199" s="11"/>
      <c r="CQ199" s="11"/>
      <c r="CR199" s="11"/>
      <c r="CS199" s="11"/>
      <c r="CT199" s="11"/>
      <c r="CU199" s="11"/>
      <c r="CV199" s="11"/>
      <c r="CW199" s="11"/>
      <c r="CX199" s="11"/>
      <c r="CY199" s="11"/>
      <c r="CZ199" s="11"/>
      <c r="DA199" s="11"/>
      <c r="DB199" s="11"/>
      <c r="DC199" s="11"/>
      <c r="DD199" s="11"/>
      <c r="DE199" s="11"/>
    </row>
    <row r="200" spans="1:109" ht="15.75" customHeight="1" x14ac:dyDescent="0.25">
      <c r="A200" s="11"/>
      <c r="B200" s="11"/>
      <c r="C200" s="12"/>
      <c r="D200" s="11"/>
      <c r="E200" s="11"/>
      <c r="F200" s="11"/>
      <c r="G200" s="11"/>
      <c r="H200" s="11"/>
      <c r="I200" s="11"/>
      <c r="J200" s="11"/>
      <c r="K200" s="84"/>
      <c r="L200" s="84"/>
      <c r="M200" s="84"/>
      <c r="N200" s="84"/>
      <c r="O200" s="84"/>
      <c r="P200" s="84"/>
      <c r="Q200" s="80"/>
      <c r="R200" s="11"/>
      <c r="S200" s="12"/>
      <c r="T200" s="11"/>
      <c r="U200" s="11"/>
      <c r="V200" s="84"/>
      <c r="W200" s="84"/>
      <c r="X200" s="84"/>
      <c r="Y200" s="80"/>
      <c r="Z200" s="11"/>
      <c r="AA200" s="11"/>
      <c r="AB200" s="106"/>
      <c r="AC200" s="106"/>
      <c r="AD200" s="106"/>
      <c r="AE200" s="106"/>
      <c r="AF200" s="106"/>
      <c r="AG200" s="111"/>
      <c r="AH200" s="84"/>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91"/>
      <c r="BL200" s="91"/>
      <c r="BM200" s="92"/>
      <c r="BN200" s="92"/>
      <c r="BO200" s="11"/>
      <c r="BP200" s="11"/>
      <c r="BQ200" s="11"/>
      <c r="BR200" s="11"/>
      <c r="BS200" s="11"/>
      <c r="BT200" s="11"/>
      <c r="BU200" s="11"/>
      <c r="BV200" s="11"/>
      <c r="BW200" s="11"/>
      <c r="BX200" s="11"/>
      <c r="BY200" s="11"/>
      <c r="BZ200" s="12"/>
      <c r="CA200" s="11"/>
      <c r="CB200" s="84"/>
      <c r="CC200" s="11"/>
      <c r="CD200" s="11"/>
      <c r="CE200" s="11"/>
      <c r="CF200" s="11"/>
      <c r="CG200" s="11"/>
      <c r="CH200" s="11"/>
      <c r="CI200" s="11"/>
      <c r="CJ200" s="11"/>
      <c r="CK200" s="11"/>
      <c r="CL200" s="11"/>
      <c r="CM200" s="11"/>
      <c r="CN200" s="11"/>
      <c r="CO200" s="11"/>
      <c r="CP200" s="11"/>
      <c r="CQ200" s="11"/>
      <c r="CR200" s="11"/>
      <c r="CS200" s="11"/>
      <c r="CT200" s="11"/>
      <c r="CU200" s="11"/>
      <c r="CV200" s="11"/>
      <c r="CW200" s="11"/>
      <c r="CX200" s="11"/>
      <c r="CY200" s="11"/>
      <c r="CZ200" s="11"/>
      <c r="DA200" s="11"/>
      <c r="DB200" s="11"/>
      <c r="DC200" s="11"/>
      <c r="DD200" s="11"/>
      <c r="DE200" s="11"/>
    </row>
    <row r="201" spans="1:109" ht="15.75" customHeight="1" x14ac:dyDescent="0.25">
      <c r="A201" s="11"/>
      <c r="B201" s="11"/>
      <c r="C201" s="12"/>
      <c r="D201" s="11"/>
      <c r="E201" s="11"/>
      <c r="F201" s="11"/>
      <c r="G201" s="11"/>
      <c r="H201" s="11"/>
      <c r="I201" s="11"/>
      <c r="J201" s="11"/>
      <c r="K201" s="84"/>
      <c r="L201" s="84"/>
      <c r="M201" s="84"/>
      <c r="N201" s="84"/>
      <c r="O201" s="84"/>
      <c r="P201" s="84"/>
      <c r="Q201" s="80"/>
      <c r="R201" s="11"/>
      <c r="S201" s="12"/>
      <c r="T201" s="11"/>
      <c r="U201" s="11"/>
      <c r="V201" s="84"/>
      <c r="W201" s="84"/>
      <c r="X201" s="84"/>
      <c r="Y201" s="80"/>
      <c r="Z201" s="11"/>
      <c r="AA201" s="11"/>
      <c r="AB201" s="106"/>
      <c r="AC201" s="106"/>
      <c r="AD201" s="106"/>
      <c r="AE201" s="106"/>
      <c r="AF201" s="106"/>
      <c r="AG201" s="111"/>
      <c r="AH201" s="84"/>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91"/>
      <c r="BL201" s="91"/>
      <c r="BM201" s="92"/>
      <c r="BN201" s="92"/>
      <c r="BO201" s="11"/>
      <c r="BP201" s="11"/>
      <c r="BQ201" s="11"/>
      <c r="BR201" s="11"/>
      <c r="BS201" s="11"/>
      <c r="BT201" s="11"/>
      <c r="BU201" s="11"/>
      <c r="BV201" s="11"/>
      <c r="BW201" s="11"/>
      <c r="BX201" s="11"/>
      <c r="BY201" s="11"/>
      <c r="BZ201" s="12"/>
      <c r="CA201" s="11"/>
      <c r="CB201" s="84"/>
      <c r="CC201" s="11"/>
      <c r="CD201" s="11"/>
      <c r="CE201" s="11"/>
      <c r="CF201" s="11"/>
      <c r="CG201" s="11"/>
      <c r="CH201" s="11"/>
      <c r="CI201" s="11"/>
      <c r="CJ201" s="11"/>
      <c r="CK201" s="11"/>
      <c r="CL201" s="11"/>
      <c r="CM201" s="11"/>
      <c r="CN201" s="11"/>
      <c r="CO201" s="11"/>
      <c r="CP201" s="11"/>
      <c r="CQ201" s="11"/>
      <c r="CR201" s="11"/>
      <c r="CS201" s="11"/>
      <c r="CT201" s="11"/>
      <c r="CU201" s="11"/>
      <c r="CV201" s="11"/>
      <c r="CW201" s="11"/>
      <c r="CX201" s="11"/>
      <c r="CY201" s="11"/>
      <c r="CZ201" s="11"/>
      <c r="DA201" s="11"/>
      <c r="DB201" s="11"/>
      <c r="DC201" s="11"/>
      <c r="DD201" s="11"/>
      <c r="DE201" s="11"/>
    </row>
    <row r="202" spans="1:109" ht="15.75" customHeight="1" x14ac:dyDescent="0.25">
      <c r="A202" s="11"/>
      <c r="B202" s="11"/>
      <c r="C202" s="12"/>
      <c r="D202" s="11"/>
      <c r="E202" s="11"/>
      <c r="F202" s="11"/>
      <c r="G202" s="11"/>
      <c r="H202" s="11"/>
      <c r="I202" s="11"/>
      <c r="J202" s="11"/>
      <c r="K202" s="84"/>
      <c r="L202" s="84"/>
      <c r="M202" s="84"/>
      <c r="N202" s="84"/>
      <c r="O202" s="84"/>
      <c r="P202" s="84"/>
      <c r="Q202" s="80"/>
      <c r="R202" s="11"/>
      <c r="S202" s="12"/>
      <c r="T202" s="11"/>
      <c r="U202" s="11"/>
      <c r="V202" s="84"/>
      <c r="W202" s="84"/>
      <c r="X202" s="84"/>
      <c r="Y202" s="80"/>
      <c r="Z202" s="11"/>
      <c r="AA202" s="11"/>
      <c r="AB202" s="106"/>
      <c r="AC202" s="106"/>
      <c r="AD202" s="106"/>
      <c r="AE202" s="106"/>
      <c r="AF202" s="106"/>
      <c r="AG202" s="111"/>
      <c r="AH202" s="84"/>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91"/>
      <c r="BL202" s="91"/>
      <c r="BM202" s="92"/>
      <c r="BN202" s="92"/>
      <c r="BO202" s="11"/>
      <c r="BP202" s="11"/>
      <c r="BQ202" s="11"/>
      <c r="BR202" s="11"/>
      <c r="BS202" s="11"/>
      <c r="BT202" s="11"/>
      <c r="BU202" s="11"/>
      <c r="BV202" s="11"/>
      <c r="BW202" s="11"/>
      <c r="BX202" s="11"/>
      <c r="BY202" s="11"/>
      <c r="BZ202" s="12"/>
      <c r="CA202" s="11"/>
      <c r="CB202" s="84"/>
      <c r="CC202" s="11"/>
      <c r="CD202" s="11"/>
      <c r="CE202" s="11"/>
      <c r="CF202" s="11"/>
      <c r="CG202" s="11"/>
      <c r="CH202" s="11"/>
      <c r="CI202" s="11"/>
      <c r="CJ202" s="11"/>
      <c r="CK202" s="11"/>
      <c r="CL202" s="11"/>
      <c r="CM202" s="11"/>
      <c r="CN202" s="11"/>
      <c r="CO202" s="11"/>
      <c r="CP202" s="11"/>
      <c r="CQ202" s="11"/>
      <c r="CR202" s="11"/>
      <c r="CS202" s="11"/>
      <c r="CT202" s="11"/>
      <c r="CU202" s="11"/>
      <c r="CV202" s="11"/>
      <c r="CW202" s="11"/>
      <c r="CX202" s="11"/>
      <c r="CY202" s="11"/>
      <c r="CZ202" s="11"/>
      <c r="DA202" s="11"/>
      <c r="DB202" s="11"/>
      <c r="DC202" s="11"/>
      <c r="DD202" s="11"/>
      <c r="DE202" s="11"/>
    </row>
    <row r="203" spans="1:109" ht="15.75" customHeight="1" x14ac:dyDescent="0.25">
      <c r="A203" s="11"/>
      <c r="B203" s="11"/>
      <c r="C203" s="12"/>
      <c r="D203" s="11"/>
      <c r="E203" s="11"/>
      <c r="F203" s="11"/>
      <c r="G203" s="11"/>
      <c r="H203" s="11"/>
      <c r="I203" s="11"/>
      <c r="J203" s="11"/>
      <c r="K203" s="84"/>
      <c r="L203" s="84"/>
      <c r="M203" s="84"/>
      <c r="N203" s="84"/>
      <c r="O203" s="84"/>
      <c r="P203" s="84"/>
      <c r="Q203" s="80"/>
      <c r="R203" s="11"/>
      <c r="S203" s="12"/>
      <c r="T203" s="11"/>
      <c r="U203" s="11"/>
      <c r="V203" s="84"/>
      <c r="W203" s="84"/>
      <c r="X203" s="84"/>
      <c r="Y203" s="80"/>
      <c r="Z203" s="11"/>
      <c r="AA203" s="11"/>
      <c r="AB203" s="106"/>
      <c r="AC203" s="106"/>
      <c r="AD203" s="106"/>
      <c r="AE203" s="106"/>
      <c r="AF203" s="106"/>
      <c r="AG203" s="111"/>
      <c r="AH203" s="84"/>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91"/>
      <c r="BL203" s="91"/>
      <c r="BM203" s="92"/>
      <c r="BN203" s="92"/>
      <c r="BO203" s="11"/>
      <c r="BP203" s="11"/>
      <c r="BQ203" s="11"/>
      <c r="BR203" s="11"/>
      <c r="BS203" s="11"/>
      <c r="BT203" s="11"/>
      <c r="BU203" s="11"/>
      <c r="BV203" s="11"/>
      <c r="BW203" s="11"/>
      <c r="BX203" s="11"/>
      <c r="BY203" s="11"/>
      <c r="BZ203" s="12"/>
      <c r="CA203" s="11"/>
      <c r="CB203" s="84"/>
      <c r="CC203" s="11"/>
      <c r="CD203" s="11"/>
      <c r="CE203" s="11"/>
      <c r="CF203" s="11"/>
      <c r="CG203" s="11"/>
      <c r="CH203" s="11"/>
      <c r="CI203" s="11"/>
      <c r="CJ203" s="11"/>
      <c r="CK203" s="11"/>
      <c r="CL203" s="11"/>
      <c r="CM203" s="11"/>
      <c r="CN203" s="11"/>
      <c r="CO203" s="11"/>
      <c r="CP203" s="11"/>
      <c r="CQ203" s="11"/>
      <c r="CR203" s="11"/>
      <c r="CS203" s="11"/>
      <c r="CT203" s="11"/>
      <c r="CU203" s="11"/>
      <c r="CV203" s="11"/>
      <c r="CW203" s="11"/>
      <c r="CX203" s="11"/>
      <c r="CY203" s="11"/>
      <c r="CZ203" s="11"/>
      <c r="DA203" s="11"/>
      <c r="DB203" s="11"/>
      <c r="DC203" s="11"/>
      <c r="DD203" s="11"/>
      <c r="DE203" s="11"/>
    </row>
    <row r="204" spans="1:109" ht="15.75" customHeight="1" x14ac:dyDescent="0.25">
      <c r="A204" s="11"/>
      <c r="B204" s="11"/>
      <c r="C204" s="12"/>
      <c r="D204" s="11"/>
      <c r="E204" s="11"/>
      <c r="F204" s="11"/>
      <c r="G204" s="11"/>
      <c r="H204" s="11"/>
      <c r="I204" s="11"/>
      <c r="J204" s="11"/>
      <c r="K204" s="84"/>
      <c r="L204" s="84"/>
      <c r="M204" s="84"/>
      <c r="N204" s="84"/>
      <c r="O204" s="84"/>
      <c r="P204" s="84"/>
      <c r="Q204" s="80"/>
      <c r="R204" s="11"/>
      <c r="S204" s="12"/>
      <c r="T204" s="11"/>
      <c r="U204" s="11"/>
      <c r="V204" s="84"/>
      <c r="W204" s="84"/>
      <c r="X204" s="84"/>
      <c r="Y204" s="80"/>
      <c r="Z204" s="11"/>
      <c r="AA204" s="11"/>
      <c r="AB204" s="106"/>
      <c r="AC204" s="106"/>
      <c r="AD204" s="106"/>
      <c r="AE204" s="106"/>
      <c r="AF204" s="106"/>
      <c r="AG204" s="111"/>
      <c r="AH204" s="84"/>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91"/>
      <c r="BL204" s="91"/>
      <c r="BM204" s="92"/>
      <c r="BN204" s="92"/>
      <c r="BO204" s="11"/>
      <c r="BP204" s="11"/>
      <c r="BQ204" s="11"/>
      <c r="BR204" s="11"/>
      <c r="BS204" s="11"/>
      <c r="BT204" s="11"/>
      <c r="BU204" s="11"/>
      <c r="BV204" s="11"/>
      <c r="BW204" s="11"/>
      <c r="BX204" s="11"/>
      <c r="BY204" s="11"/>
      <c r="BZ204" s="12"/>
      <c r="CA204" s="11"/>
      <c r="CB204" s="84"/>
      <c r="CC204" s="11"/>
      <c r="CD204" s="11"/>
      <c r="CE204" s="11"/>
      <c r="CF204" s="11"/>
      <c r="CG204" s="11"/>
      <c r="CH204" s="11"/>
      <c r="CI204" s="11"/>
      <c r="CJ204" s="11"/>
      <c r="CK204" s="11"/>
      <c r="CL204" s="11"/>
      <c r="CM204" s="11"/>
      <c r="CN204" s="11"/>
      <c r="CO204" s="11"/>
      <c r="CP204" s="11"/>
      <c r="CQ204" s="11"/>
      <c r="CR204" s="11"/>
      <c r="CS204" s="11"/>
      <c r="CT204" s="11"/>
      <c r="CU204" s="11"/>
      <c r="CV204" s="11"/>
      <c r="CW204" s="11"/>
      <c r="CX204" s="11"/>
      <c r="CY204" s="11"/>
      <c r="CZ204" s="11"/>
      <c r="DA204" s="11"/>
      <c r="DB204" s="11"/>
      <c r="DC204" s="11"/>
      <c r="DD204" s="11"/>
      <c r="DE204" s="11"/>
    </row>
    <row r="205" spans="1:109" ht="15.75" customHeight="1" x14ac:dyDescent="0.25">
      <c r="A205" s="11"/>
      <c r="B205" s="11"/>
      <c r="C205" s="12"/>
      <c r="D205" s="11"/>
      <c r="E205" s="11"/>
      <c r="F205" s="11"/>
      <c r="G205" s="11"/>
      <c r="H205" s="11"/>
      <c r="I205" s="11"/>
      <c r="J205" s="11"/>
      <c r="K205" s="84"/>
      <c r="L205" s="84"/>
      <c r="M205" s="84"/>
      <c r="N205" s="84"/>
      <c r="O205" s="84"/>
      <c r="P205" s="84"/>
      <c r="Q205" s="80"/>
      <c r="R205" s="11"/>
      <c r="S205" s="12"/>
      <c r="T205" s="11"/>
      <c r="U205" s="11"/>
      <c r="V205" s="84"/>
      <c r="W205" s="84"/>
      <c r="X205" s="84"/>
      <c r="Y205" s="80"/>
      <c r="Z205" s="11"/>
      <c r="AA205" s="11"/>
      <c r="AB205" s="106"/>
      <c r="AC205" s="106"/>
      <c r="AD205" s="106"/>
      <c r="AE205" s="106"/>
      <c r="AF205" s="106"/>
      <c r="AG205" s="111"/>
      <c r="AH205" s="84"/>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91"/>
      <c r="BL205" s="91"/>
      <c r="BM205" s="92"/>
      <c r="BN205" s="92"/>
      <c r="BO205" s="11"/>
      <c r="BP205" s="11"/>
      <c r="BQ205" s="11"/>
      <c r="BR205" s="11"/>
      <c r="BS205" s="11"/>
      <c r="BT205" s="11"/>
      <c r="BU205" s="11"/>
      <c r="BV205" s="11"/>
      <c r="BW205" s="11"/>
      <c r="BX205" s="11"/>
      <c r="BY205" s="11"/>
      <c r="BZ205" s="12"/>
      <c r="CA205" s="11"/>
      <c r="CB205" s="84"/>
      <c r="CC205" s="11"/>
      <c r="CD205" s="11"/>
      <c r="CE205" s="11"/>
      <c r="CF205" s="11"/>
      <c r="CG205" s="11"/>
      <c r="CH205" s="11"/>
      <c r="CI205" s="11"/>
      <c r="CJ205" s="11"/>
      <c r="CK205" s="11"/>
      <c r="CL205" s="11"/>
      <c r="CM205" s="11"/>
      <c r="CN205" s="11"/>
      <c r="CO205" s="11"/>
      <c r="CP205" s="11"/>
      <c r="CQ205" s="11"/>
      <c r="CR205" s="11"/>
      <c r="CS205" s="11"/>
      <c r="CT205" s="11"/>
      <c r="CU205" s="11"/>
      <c r="CV205" s="11"/>
      <c r="CW205" s="11"/>
      <c r="CX205" s="11"/>
      <c r="CY205" s="11"/>
      <c r="CZ205" s="11"/>
      <c r="DA205" s="11"/>
      <c r="DB205" s="11"/>
      <c r="DC205" s="11"/>
      <c r="DD205" s="11"/>
      <c r="DE205" s="11"/>
    </row>
    <row r="206" spans="1:109" ht="15.75" customHeight="1" x14ac:dyDescent="0.25">
      <c r="A206" s="11"/>
      <c r="B206" s="11"/>
      <c r="C206" s="12"/>
      <c r="D206" s="11"/>
      <c r="E206" s="11"/>
      <c r="F206" s="11"/>
      <c r="G206" s="11"/>
      <c r="H206" s="11"/>
      <c r="I206" s="11"/>
      <c r="J206" s="11"/>
      <c r="K206" s="84"/>
      <c r="L206" s="84"/>
      <c r="M206" s="84"/>
      <c r="N206" s="84"/>
      <c r="O206" s="84"/>
      <c r="P206" s="84"/>
      <c r="Q206" s="80"/>
      <c r="R206" s="11"/>
      <c r="S206" s="12"/>
      <c r="T206" s="11"/>
      <c r="U206" s="11"/>
      <c r="V206" s="84"/>
      <c r="W206" s="84"/>
      <c r="X206" s="84"/>
      <c r="Y206" s="80"/>
      <c r="Z206" s="11"/>
      <c r="AA206" s="11"/>
      <c r="AB206" s="106"/>
      <c r="AC206" s="106"/>
      <c r="AD206" s="106"/>
      <c r="AE206" s="106"/>
      <c r="AF206" s="106"/>
      <c r="AG206" s="111"/>
      <c r="AH206" s="84"/>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91"/>
      <c r="BL206" s="91"/>
      <c r="BM206" s="92"/>
      <c r="BN206" s="92"/>
      <c r="BO206" s="11"/>
      <c r="BP206" s="11"/>
      <c r="BQ206" s="11"/>
      <c r="BR206" s="11"/>
      <c r="BS206" s="11"/>
      <c r="BT206" s="11"/>
      <c r="BU206" s="11"/>
      <c r="BV206" s="11"/>
      <c r="BW206" s="11"/>
      <c r="BX206" s="11"/>
      <c r="BY206" s="11"/>
      <c r="BZ206" s="12"/>
      <c r="CA206" s="11"/>
      <c r="CB206" s="84"/>
      <c r="CC206" s="11"/>
      <c r="CD206" s="11"/>
      <c r="CE206" s="11"/>
      <c r="CF206" s="11"/>
      <c r="CG206" s="11"/>
      <c r="CH206" s="11"/>
      <c r="CI206" s="11"/>
      <c r="CJ206" s="11"/>
      <c r="CK206" s="11"/>
      <c r="CL206" s="11"/>
      <c r="CM206" s="11"/>
      <c r="CN206" s="11"/>
      <c r="CO206" s="11"/>
      <c r="CP206" s="11"/>
      <c r="CQ206" s="11"/>
      <c r="CR206" s="11"/>
      <c r="CS206" s="11"/>
      <c r="CT206" s="11"/>
      <c r="CU206" s="11"/>
      <c r="CV206" s="11"/>
      <c r="CW206" s="11"/>
      <c r="CX206" s="11"/>
      <c r="CY206" s="11"/>
      <c r="CZ206" s="11"/>
      <c r="DA206" s="11"/>
      <c r="DB206" s="11"/>
      <c r="DC206" s="11"/>
      <c r="DD206" s="11"/>
      <c r="DE206" s="11"/>
    </row>
    <row r="207" spans="1:109" ht="15.75" customHeight="1" x14ac:dyDescent="0.25">
      <c r="A207" s="11"/>
      <c r="B207" s="11"/>
      <c r="C207" s="12"/>
      <c r="D207" s="11"/>
      <c r="E207" s="11"/>
      <c r="F207" s="11"/>
      <c r="G207" s="11"/>
      <c r="H207" s="11"/>
      <c r="I207" s="11"/>
      <c r="J207" s="11"/>
      <c r="K207" s="84"/>
      <c r="L207" s="84"/>
      <c r="M207" s="84"/>
      <c r="N207" s="84"/>
      <c r="O207" s="84"/>
      <c r="P207" s="84"/>
      <c r="Q207" s="80"/>
      <c r="R207" s="11"/>
      <c r="S207" s="12"/>
      <c r="T207" s="11"/>
      <c r="U207" s="11"/>
      <c r="V207" s="84"/>
      <c r="W207" s="84"/>
      <c r="X207" s="84"/>
      <c r="Y207" s="80"/>
      <c r="Z207" s="11"/>
      <c r="AA207" s="11"/>
      <c r="AB207" s="106"/>
      <c r="AC207" s="106"/>
      <c r="AD207" s="106"/>
      <c r="AE207" s="106"/>
      <c r="AF207" s="106"/>
      <c r="AG207" s="111"/>
      <c r="AH207" s="84"/>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91"/>
      <c r="BL207" s="91"/>
      <c r="BM207" s="92"/>
      <c r="BN207" s="92"/>
      <c r="BO207" s="11"/>
      <c r="BP207" s="11"/>
      <c r="BQ207" s="11"/>
      <c r="BR207" s="11"/>
      <c r="BS207" s="11"/>
      <c r="BT207" s="11"/>
      <c r="BU207" s="11"/>
      <c r="BV207" s="11"/>
      <c r="BW207" s="11"/>
      <c r="BX207" s="11"/>
      <c r="BY207" s="11"/>
      <c r="BZ207" s="12"/>
      <c r="CA207" s="11"/>
      <c r="CB207" s="84"/>
      <c r="CC207" s="11"/>
      <c r="CD207" s="11"/>
      <c r="CE207" s="11"/>
      <c r="CF207" s="11"/>
      <c r="CG207" s="11"/>
      <c r="CH207" s="11"/>
      <c r="CI207" s="11"/>
      <c r="CJ207" s="11"/>
      <c r="CK207" s="11"/>
      <c r="CL207" s="11"/>
      <c r="CM207" s="11"/>
      <c r="CN207" s="11"/>
      <c r="CO207" s="11"/>
      <c r="CP207" s="11"/>
      <c r="CQ207" s="11"/>
      <c r="CR207" s="11"/>
      <c r="CS207" s="11"/>
      <c r="CT207" s="11"/>
      <c r="CU207" s="11"/>
      <c r="CV207" s="11"/>
      <c r="CW207" s="11"/>
      <c r="CX207" s="11"/>
      <c r="CY207" s="11"/>
      <c r="CZ207" s="11"/>
      <c r="DA207" s="11"/>
      <c r="DB207" s="11"/>
      <c r="DC207" s="11"/>
      <c r="DD207" s="11"/>
      <c r="DE207" s="11"/>
    </row>
    <row r="208" spans="1:109" ht="15.75" customHeight="1" x14ac:dyDescent="0.25">
      <c r="A208" s="11"/>
      <c r="B208" s="11"/>
      <c r="C208" s="12"/>
      <c r="D208" s="11"/>
      <c r="E208" s="11"/>
      <c r="F208" s="11"/>
      <c r="G208" s="11"/>
      <c r="H208" s="11"/>
      <c r="I208" s="11"/>
      <c r="J208" s="11"/>
      <c r="K208" s="84"/>
      <c r="L208" s="84"/>
      <c r="M208" s="84"/>
      <c r="N208" s="84"/>
      <c r="O208" s="84"/>
      <c r="P208" s="84"/>
      <c r="Q208" s="80"/>
      <c r="R208" s="11"/>
      <c r="S208" s="12"/>
      <c r="T208" s="11"/>
      <c r="U208" s="11"/>
      <c r="V208" s="84"/>
      <c r="W208" s="84"/>
      <c r="X208" s="84"/>
      <c r="Y208" s="80"/>
      <c r="Z208" s="11"/>
      <c r="AA208" s="11"/>
      <c r="AB208" s="106"/>
      <c r="AC208" s="106"/>
      <c r="AD208" s="106"/>
      <c r="AE208" s="106"/>
      <c r="AF208" s="106"/>
      <c r="AG208" s="111"/>
      <c r="AH208" s="84"/>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91"/>
      <c r="BL208" s="91"/>
      <c r="BM208" s="92"/>
      <c r="BN208" s="92"/>
      <c r="BO208" s="11"/>
      <c r="BP208" s="11"/>
      <c r="BQ208" s="11"/>
      <c r="BR208" s="11"/>
      <c r="BS208" s="11"/>
      <c r="BT208" s="11"/>
      <c r="BU208" s="11"/>
      <c r="BV208" s="11"/>
      <c r="BW208" s="11"/>
      <c r="BX208" s="11"/>
      <c r="BY208" s="11"/>
      <c r="BZ208" s="12"/>
      <c r="CA208" s="11"/>
      <c r="CB208" s="84"/>
      <c r="CC208" s="11"/>
      <c r="CD208" s="11"/>
      <c r="CE208" s="11"/>
      <c r="CF208" s="11"/>
      <c r="CG208" s="11"/>
      <c r="CH208" s="11"/>
      <c r="CI208" s="11"/>
      <c r="CJ208" s="11"/>
      <c r="CK208" s="11"/>
      <c r="CL208" s="11"/>
      <c r="CM208" s="11"/>
      <c r="CN208" s="11"/>
      <c r="CO208" s="11"/>
      <c r="CP208" s="11"/>
      <c r="CQ208" s="11"/>
      <c r="CR208" s="11"/>
      <c r="CS208" s="11"/>
      <c r="CT208" s="11"/>
      <c r="CU208" s="11"/>
      <c r="CV208" s="11"/>
      <c r="CW208" s="11"/>
      <c r="CX208" s="11"/>
      <c r="CY208" s="11"/>
      <c r="CZ208" s="11"/>
      <c r="DA208" s="11"/>
      <c r="DB208" s="11"/>
      <c r="DC208" s="11"/>
      <c r="DD208" s="11"/>
      <c r="DE208" s="11"/>
    </row>
    <row r="209" spans="1:109" ht="15.75" customHeight="1" x14ac:dyDescent="0.25">
      <c r="A209" s="11"/>
      <c r="B209" s="11"/>
      <c r="C209" s="12"/>
      <c r="D209" s="11"/>
      <c r="E209" s="11"/>
      <c r="F209" s="11"/>
      <c r="G209" s="11"/>
      <c r="H209" s="11"/>
      <c r="I209" s="11"/>
      <c r="J209" s="11"/>
      <c r="K209" s="84"/>
      <c r="L209" s="84"/>
      <c r="M209" s="84"/>
      <c r="N209" s="84"/>
      <c r="O209" s="84"/>
      <c r="P209" s="84"/>
      <c r="Q209" s="80"/>
      <c r="R209" s="11"/>
      <c r="S209" s="12"/>
      <c r="T209" s="11"/>
      <c r="U209" s="11"/>
      <c r="V209" s="84"/>
      <c r="W209" s="84"/>
      <c r="X209" s="84"/>
      <c r="Y209" s="80"/>
      <c r="Z209" s="11"/>
      <c r="AA209" s="11"/>
      <c r="AB209" s="106"/>
      <c r="AC209" s="106"/>
      <c r="AD209" s="106"/>
      <c r="AE209" s="106"/>
      <c r="AF209" s="106"/>
      <c r="AG209" s="111"/>
      <c r="AH209" s="84"/>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91"/>
      <c r="BL209" s="91"/>
      <c r="BM209" s="92"/>
      <c r="BN209" s="92"/>
      <c r="BO209" s="11"/>
      <c r="BP209" s="11"/>
      <c r="BQ209" s="11"/>
      <c r="BR209" s="11"/>
      <c r="BS209" s="11"/>
      <c r="BT209" s="11"/>
      <c r="BU209" s="11"/>
      <c r="BV209" s="11"/>
      <c r="BW209" s="11"/>
      <c r="BX209" s="11"/>
      <c r="BY209" s="11"/>
      <c r="BZ209" s="12"/>
      <c r="CA209" s="11"/>
      <c r="CB209" s="84"/>
      <c r="CC209" s="11"/>
      <c r="CD209" s="11"/>
      <c r="CE209" s="11"/>
      <c r="CF209" s="11"/>
      <c r="CG209" s="11"/>
      <c r="CH209" s="11"/>
      <c r="CI209" s="11"/>
      <c r="CJ209" s="11"/>
      <c r="CK209" s="11"/>
      <c r="CL209" s="11"/>
      <c r="CM209" s="11"/>
      <c r="CN209" s="11"/>
      <c r="CO209" s="11"/>
      <c r="CP209" s="11"/>
      <c r="CQ209" s="11"/>
      <c r="CR209" s="11"/>
      <c r="CS209" s="11"/>
      <c r="CT209" s="11"/>
      <c r="CU209" s="11"/>
      <c r="CV209" s="11"/>
      <c r="CW209" s="11"/>
      <c r="CX209" s="11"/>
      <c r="CY209" s="11"/>
      <c r="CZ209" s="11"/>
      <c r="DA209" s="11"/>
      <c r="DB209" s="11"/>
      <c r="DC209" s="11"/>
      <c r="DD209" s="11"/>
      <c r="DE209" s="11"/>
    </row>
    <row r="210" spans="1:109" ht="15.75" customHeight="1" x14ac:dyDescent="0.25">
      <c r="A210" s="11"/>
      <c r="B210" s="11"/>
      <c r="C210" s="12"/>
      <c r="D210" s="11"/>
      <c r="E210" s="11"/>
      <c r="F210" s="11"/>
      <c r="G210" s="11"/>
      <c r="H210" s="11"/>
      <c r="I210" s="11"/>
      <c r="J210" s="11"/>
      <c r="K210" s="84"/>
      <c r="L210" s="84"/>
      <c r="M210" s="84"/>
      <c r="N210" s="84"/>
      <c r="O210" s="84"/>
      <c r="P210" s="84"/>
      <c r="Q210" s="80"/>
      <c r="R210" s="11"/>
      <c r="S210" s="12"/>
      <c r="T210" s="11"/>
      <c r="U210" s="11"/>
      <c r="V210" s="84"/>
      <c r="W210" s="84"/>
      <c r="X210" s="84"/>
      <c r="Y210" s="80"/>
      <c r="Z210" s="11"/>
      <c r="AA210" s="11"/>
      <c r="AB210" s="106"/>
      <c r="AC210" s="106"/>
      <c r="AD210" s="106"/>
      <c r="AE210" s="106"/>
      <c r="AF210" s="106"/>
      <c r="AG210" s="111"/>
      <c r="AH210" s="84"/>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91"/>
      <c r="BL210" s="91"/>
      <c r="BM210" s="92"/>
      <c r="BN210" s="92"/>
      <c r="BO210" s="11"/>
      <c r="BP210" s="11"/>
      <c r="BQ210" s="11"/>
      <c r="BR210" s="11"/>
      <c r="BS210" s="11"/>
      <c r="BT210" s="11"/>
      <c r="BU210" s="11"/>
      <c r="BV210" s="11"/>
      <c r="BW210" s="11"/>
      <c r="BX210" s="11"/>
      <c r="BY210" s="11"/>
      <c r="BZ210" s="12"/>
      <c r="CA210" s="11"/>
      <c r="CB210" s="84"/>
      <c r="CC210" s="11"/>
      <c r="CD210" s="11"/>
      <c r="CE210" s="11"/>
      <c r="CF210" s="11"/>
      <c r="CG210" s="11"/>
      <c r="CH210" s="11"/>
      <c r="CI210" s="11"/>
      <c r="CJ210" s="11"/>
      <c r="CK210" s="11"/>
      <c r="CL210" s="11"/>
      <c r="CM210" s="11"/>
      <c r="CN210" s="11"/>
      <c r="CO210" s="11"/>
      <c r="CP210" s="11"/>
      <c r="CQ210" s="11"/>
      <c r="CR210" s="11"/>
      <c r="CS210" s="11"/>
      <c r="CT210" s="11"/>
      <c r="CU210" s="11"/>
      <c r="CV210" s="11"/>
      <c r="CW210" s="11"/>
      <c r="CX210" s="11"/>
      <c r="CY210" s="11"/>
      <c r="CZ210" s="11"/>
      <c r="DA210" s="11"/>
      <c r="DB210" s="11"/>
      <c r="DC210" s="11"/>
      <c r="DD210" s="11"/>
      <c r="DE210" s="11"/>
    </row>
    <row r="211" spans="1:109" ht="15.75" customHeight="1" x14ac:dyDescent="0.25">
      <c r="A211" s="11"/>
      <c r="B211" s="11"/>
      <c r="C211" s="12"/>
      <c r="D211" s="11"/>
      <c r="E211" s="11"/>
      <c r="F211" s="11"/>
      <c r="G211" s="11"/>
      <c r="H211" s="11"/>
      <c r="I211" s="11"/>
      <c r="J211" s="11"/>
      <c r="K211" s="84"/>
      <c r="L211" s="84"/>
      <c r="M211" s="84"/>
      <c r="N211" s="84"/>
      <c r="O211" s="84"/>
      <c r="P211" s="84"/>
      <c r="Q211" s="80"/>
      <c r="R211" s="11"/>
      <c r="S211" s="12"/>
      <c r="T211" s="11"/>
      <c r="U211" s="11"/>
      <c r="V211" s="84"/>
      <c r="W211" s="84"/>
      <c r="X211" s="84"/>
      <c r="Y211" s="80"/>
      <c r="Z211" s="11"/>
      <c r="AA211" s="11"/>
      <c r="AB211" s="106"/>
      <c r="AC211" s="106"/>
      <c r="AD211" s="106"/>
      <c r="AE211" s="106"/>
      <c r="AF211" s="106"/>
      <c r="AG211" s="111"/>
      <c r="AH211" s="84"/>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91"/>
      <c r="BL211" s="91"/>
      <c r="BM211" s="92"/>
      <c r="BN211" s="92"/>
      <c r="BO211" s="11"/>
      <c r="BP211" s="11"/>
      <c r="BQ211" s="11"/>
      <c r="BR211" s="11"/>
      <c r="BS211" s="11"/>
      <c r="BT211" s="11"/>
      <c r="BU211" s="11"/>
      <c r="BV211" s="11"/>
      <c r="BW211" s="11"/>
      <c r="BX211" s="11"/>
      <c r="BY211" s="11"/>
      <c r="BZ211" s="12"/>
      <c r="CA211" s="11"/>
      <c r="CB211" s="84"/>
      <c r="CC211" s="11"/>
      <c r="CD211" s="11"/>
      <c r="CE211" s="11"/>
      <c r="CF211" s="11"/>
      <c r="CG211" s="11"/>
      <c r="CH211" s="11"/>
      <c r="CI211" s="11"/>
      <c r="CJ211" s="11"/>
      <c r="CK211" s="11"/>
      <c r="CL211" s="11"/>
      <c r="CM211" s="11"/>
      <c r="CN211" s="11"/>
      <c r="CO211" s="11"/>
      <c r="CP211" s="11"/>
      <c r="CQ211" s="11"/>
      <c r="CR211" s="11"/>
      <c r="CS211" s="11"/>
      <c r="CT211" s="11"/>
      <c r="CU211" s="11"/>
      <c r="CV211" s="11"/>
      <c r="CW211" s="11"/>
      <c r="CX211" s="11"/>
      <c r="CY211" s="11"/>
      <c r="CZ211" s="11"/>
      <c r="DA211" s="11"/>
      <c r="DB211" s="11"/>
      <c r="DC211" s="11"/>
      <c r="DD211" s="11"/>
      <c r="DE211" s="11"/>
    </row>
    <row r="212" spans="1:109" ht="15.75" customHeight="1" x14ac:dyDescent="0.25">
      <c r="A212" s="11"/>
      <c r="B212" s="11"/>
      <c r="C212" s="12"/>
      <c r="D212" s="11"/>
      <c r="E212" s="11"/>
      <c r="F212" s="11"/>
      <c r="G212" s="11"/>
      <c r="H212" s="11"/>
      <c r="I212" s="11"/>
      <c r="J212" s="11"/>
      <c r="K212" s="84"/>
      <c r="L212" s="84"/>
      <c r="M212" s="84"/>
      <c r="N212" s="84"/>
      <c r="O212" s="84"/>
      <c r="P212" s="84"/>
      <c r="Q212" s="80"/>
      <c r="R212" s="11"/>
      <c r="S212" s="12"/>
      <c r="T212" s="11"/>
      <c r="U212" s="11"/>
      <c r="V212" s="84"/>
      <c r="W212" s="84"/>
      <c r="X212" s="84"/>
      <c r="Y212" s="80"/>
      <c r="Z212" s="11"/>
      <c r="AA212" s="11"/>
      <c r="AB212" s="106"/>
      <c r="AC212" s="106"/>
      <c r="AD212" s="106"/>
      <c r="AE212" s="106"/>
      <c r="AF212" s="106"/>
      <c r="AG212" s="111"/>
      <c r="AH212" s="84"/>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91"/>
      <c r="BL212" s="91"/>
      <c r="BM212" s="92"/>
      <c r="BN212" s="92"/>
      <c r="BO212" s="11"/>
      <c r="BP212" s="11"/>
      <c r="BQ212" s="11"/>
      <c r="BR212" s="11"/>
      <c r="BS212" s="11"/>
      <c r="BT212" s="11"/>
      <c r="BU212" s="11"/>
      <c r="BV212" s="11"/>
      <c r="BW212" s="11"/>
      <c r="BX212" s="11"/>
      <c r="BY212" s="11"/>
      <c r="BZ212" s="12"/>
      <c r="CA212" s="11"/>
      <c r="CB212" s="84"/>
      <c r="CC212" s="11"/>
      <c r="CD212" s="11"/>
      <c r="CE212" s="11"/>
      <c r="CF212" s="11"/>
      <c r="CG212" s="11"/>
      <c r="CH212" s="11"/>
      <c r="CI212" s="11"/>
      <c r="CJ212" s="11"/>
      <c r="CK212" s="11"/>
      <c r="CL212" s="11"/>
      <c r="CM212" s="11"/>
      <c r="CN212" s="11"/>
      <c r="CO212" s="11"/>
      <c r="CP212" s="11"/>
      <c r="CQ212" s="11"/>
      <c r="CR212" s="11"/>
      <c r="CS212" s="11"/>
      <c r="CT212" s="11"/>
      <c r="CU212" s="11"/>
      <c r="CV212" s="11"/>
      <c r="CW212" s="11"/>
      <c r="CX212" s="11"/>
      <c r="CY212" s="11"/>
      <c r="CZ212" s="11"/>
      <c r="DA212" s="11"/>
      <c r="DB212" s="11"/>
      <c r="DC212" s="11"/>
      <c r="DD212" s="11"/>
      <c r="DE212" s="11"/>
    </row>
    <row r="213" spans="1:109" ht="15.75" customHeight="1" x14ac:dyDescent="0.25">
      <c r="A213" s="11"/>
      <c r="B213" s="11"/>
      <c r="C213" s="12"/>
      <c r="D213" s="11"/>
      <c r="E213" s="11"/>
      <c r="F213" s="11"/>
      <c r="G213" s="11"/>
      <c r="H213" s="11"/>
      <c r="I213" s="11"/>
      <c r="J213" s="11"/>
      <c r="K213" s="84"/>
      <c r="L213" s="84"/>
      <c r="M213" s="84"/>
      <c r="N213" s="84"/>
      <c r="O213" s="84"/>
      <c r="P213" s="84"/>
      <c r="Q213" s="80"/>
      <c r="R213" s="11"/>
      <c r="S213" s="12"/>
      <c r="T213" s="11"/>
      <c r="U213" s="11"/>
      <c r="V213" s="84"/>
      <c r="W213" s="84"/>
      <c r="X213" s="84"/>
      <c r="Y213" s="80"/>
      <c r="Z213" s="11"/>
      <c r="AA213" s="11"/>
      <c r="AB213" s="106"/>
      <c r="AC213" s="106"/>
      <c r="AD213" s="106"/>
      <c r="AE213" s="106"/>
      <c r="AF213" s="106"/>
      <c r="AG213" s="111"/>
      <c r="AH213" s="84"/>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91"/>
      <c r="BL213" s="91"/>
      <c r="BM213" s="92"/>
      <c r="BN213" s="92"/>
      <c r="BO213" s="11"/>
      <c r="BP213" s="11"/>
      <c r="BQ213" s="11"/>
      <c r="BR213" s="11"/>
      <c r="BS213" s="11"/>
      <c r="BT213" s="11"/>
      <c r="BU213" s="11"/>
      <c r="BV213" s="11"/>
      <c r="BW213" s="11"/>
      <c r="BX213" s="11"/>
      <c r="BY213" s="11"/>
      <c r="BZ213" s="12"/>
      <c r="CA213" s="11"/>
      <c r="CB213" s="84"/>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row>
    <row r="214" spans="1:109" ht="15.75" customHeight="1" x14ac:dyDescent="0.25">
      <c r="A214" s="11"/>
      <c r="B214" s="11"/>
      <c r="C214" s="12"/>
      <c r="D214" s="11"/>
      <c r="E214" s="11"/>
      <c r="F214" s="11"/>
      <c r="G214" s="11"/>
      <c r="H214" s="11"/>
      <c r="I214" s="11"/>
      <c r="J214" s="11"/>
      <c r="K214" s="84"/>
      <c r="L214" s="84"/>
      <c r="M214" s="84"/>
      <c r="N214" s="84"/>
      <c r="O214" s="84"/>
      <c r="P214" s="84"/>
      <c r="Q214" s="80"/>
      <c r="R214" s="11"/>
      <c r="S214" s="12"/>
      <c r="T214" s="11"/>
      <c r="U214" s="11"/>
      <c r="V214" s="84"/>
      <c r="W214" s="84"/>
      <c r="X214" s="84"/>
      <c r="Y214" s="80"/>
      <c r="Z214" s="11"/>
      <c r="AA214" s="11"/>
      <c r="AB214" s="106"/>
      <c r="AC214" s="106"/>
      <c r="AD214" s="106"/>
      <c r="AE214" s="106"/>
      <c r="AF214" s="106"/>
      <c r="AG214" s="111"/>
      <c r="AH214" s="84"/>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91"/>
      <c r="BL214" s="91"/>
      <c r="BM214" s="92"/>
      <c r="BN214" s="92"/>
      <c r="BO214" s="11"/>
      <c r="BP214" s="11"/>
      <c r="BQ214" s="11"/>
      <c r="BR214" s="11"/>
      <c r="BS214" s="11"/>
      <c r="BT214" s="11"/>
      <c r="BU214" s="11"/>
      <c r="BV214" s="11"/>
      <c r="BW214" s="11"/>
      <c r="BX214" s="11"/>
      <c r="BY214" s="11"/>
      <c r="BZ214" s="12"/>
      <c r="CA214" s="11"/>
      <c r="CB214" s="84"/>
      <c r="CC214" s="11"/>
      <c r="CD214" s="11"/>
      <c r="CE214" s="11"/>
      <c r="CF214" s="11"/>
      <c r="CG214" s="11"/>
      <c r="CH214" s="11"/>
      <c r="CI214" s="11"/>
      <c r="CJ214" s="11"/>
      <c r="CK214" s="11"/>
      <c r="CL214" s="11"/>
      <c r="CM214" s="11"/>
      <c r="CN214" s="11"/>
      <c r="CO214" s="11"/>
      <c r="CP214" s="11"/>
      <c r="CQ214" s="11"/>
      <c r="CR214" s="11"/>
      <c r="CS214" s="11"/>
      <c r="CT214" s="11"/>
      <c r="CU214" s="11"/>
      <c r="CV214" s="11"/>
      <c r="CW214" s="11"/>
      <c r="CX214" s="11"/>
      <c r="CY214" s="11"/>
      <c r="CZ214" s="11"/>
      <c r="DA214" s="11"/>
      <c r="DB214" s="11"/>
      <c r="DC214" s="11"/>
      <c r="DD214" s="11"/>
      <c r="DE214" s="11"/>
    </row>
    <row r="215" spans="1:109" ht="15.75" customHeight="1" x14ac:dyDescent="0.25">
      <c r="A215" s="11"/>
      <c r="B215" s="11"/>
      <c r="C215" s="12"/>
      <c r="D215" s="11"/>
      <c r="E215" s="11"/>
      <c r="F215" s="11"/>
      <c r="G215" s="11"/>
      <c r="H215" s="11"/>
      <c r="I215" s="11"/>
      <c r="J215" s="11"/>
      <c r="K215" s="84"/>
      <c r="L215" s="84"/>
      <c r="M215" s="84"/>
      <c r="N215" s="84"/>
      <c r="O215" s="84"/>
      <c r="P215" s="84"/>
      <c r="Q215" s="80"/>
      <c r="R215" s="11"/>
      <c r="S215" s="12"/>
      <c r="T215" s="11"/>
      <c r="U215" s="11"/>
      <c r="V215" s="84"/>
      <c r="W215" s="84"/>
      <c r="X215" s="84"/>
      <c r="Y215" s="80"/>
      <c r="Z215" s="11"/>
      <c r="AA215" s="11"/>
      <c r="AB215" s="106"/>
      <c r="AC215" s="106"/>
      <c r="AD215" s="106"/>
      <c r="AE215" s="106"/>
      <c r="AF215" s="106"/>
      <c r="AG215" s="111"/>
      <c r="AH215" s="84"/>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91"/>
      <c r="BL215" s="91"/>
      <c r="BM215" s="92"/>
      <c r="BN215" s="92"/>
      <c r="BO215" s="11"/>
      <c r="BP215" s="11"/>
      <c r="BQ215" s="11"/>
      <c r="BR215" s="11"/>
      <c r="BS215" s="11"/>
      <c r="BT215" s="11"/>
      <c r="BU215" s="11"/>
      <c r="BV215" s="11"/>
      <c r="BW215" s="11"/>
      <c r="BX215" s="11"/>
      <c r="BY215" s="11"/>
      <c r="BZ215" s="12"/>
      <c r="CA215" s="11"/>
      <c r="CB215" s="84"/>
      <c r="CC215" s="11"/>
      <c r="CD215" s="11"/>
      <c r="CE215" s="11"/>
      <c r="CF215" s="11"/>
      <c r="CG215" s="11"/>
      <c r="CH215" s="11"/>
      <c r="CI215" s="11"/>
      <c r="CJ215" s="11"/>
      <c r="CK215" s="11"/>
      <c r="CL215" s="11"/>
      <c r="CM215" s="11"/>
      <c r="CN215" s="11"/>
      <c r="CO215" s="11"/>
      <c r="CP215" s="11"/>
      <c r="CQ215" s="11"/>
      <c r="CR215" s="11"/>
      <c r="CS215" s="11"/>
      <c r="CT215" s="11"/>
      <c r="CU215" s="11"/>
      <c r="CV215" s="11"/>
      <c r="CW215" s="11"/>
      <c r="CX215" s="11"/>
      <c r="CY215" s="11"/>
      <c r="CZ215" s="11"/>
      <c r="DA215" s="11"/>
      <c r="DB215" s="11"/>
      <c r="DC215" s="11"/>
      <c r="DD215" s="11"/>
      <c r="DE215" s="11"/>
    </row>
    <row r="216" spans="1:109" ht="15.75" customHeight="1" x14ac:dyDescent="0.25">
      <c r="A216" s="11"/>
      <c r="B216" s="11"/>
      <c r="C216" s="12"/>
      <c r="D216" s="11"/>
      <c r="E216" s="11"/>
      <c r="F216" s="11"/>
      <c r="G216" s="11"/>
      <c r="H216" s="11"/>
      <c r="I216" s="11"/>
      <c r="J216" s="11"/>
      <c r="K216" s="84"/>
      <c r="L216" s="84"/>
      <c r="M216" s="84"/>
      <c r="N216" s="84"/>
      <c r="O216" s="84"/>
      <c r="P216" s="84"/>
      <c r="Q216" s="80"/>
      <c r="R216" s="11"/>
      <c r="S216" s="12"/>
      <c r="T216" s="11"/>
      <c r="U216" s="11"/>
      <c r="V216" s="84"/>
      <c r="W216" s="84"/>
      <c r="X216" s="84"/>
      <c r="Y216" s="80"/>
      <c r="Z216" s="11"/>
      <c r="AA216" s="11"/>
      <c r="AB216" s="106"/>
      <c r="AC216" s="106"/>
      <c r="AD216" s="106"/>
      <c r="AE216" s="106"/>
      <c r="AF216" s="106"/>
      <c r="AG216" s="111"/>
      <c r="AH216" s="84"/>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91"/>
      <c r="BL216" s="91"/>
      <c r="BM216" s="92"/>
      <c r="BN216" s="92"/>
      <c r="BO216" s="11"/>
      <c r="BP216" s="11"/>
      <c r="BQ216" s="11"/>
      <c r="BR216" s="11"/>
      <c r="BS216" s="11"/>
      <c r="BT216" s="11"/>
      <c r="BU216" s="11"/>
      <c r="BV216" s="11"/>
      <c r="BW216" s="11"/>
      <c r="BX216" s="11"/>
      <c r="BY216" s="11"/>
      <c r="BZ216" s="12"/>
      <c r="CA216" s="11"/>
      <c r="CB216" s="84"/>
      <c r="CC216" s="11"/>
      <c r="CD216" s="11"/>
      <c r="CE216" s="11"/>
      <c r="CF216" s="11"/>
      <c r="CG216" s="11"/>
      <c r="CH216" s="11"/>
      <c r="CI216" s="11"/>
      <c r="CJ216" s="11"/>
      <c r="CK216" s="11"/>
      <c r="CL216" s="11"/>
      <c r="CM216" s="11"/>
      <c r="CN216" s="11"/>
      <c r="CO216" s="11"/>
      <c r="CP216" s="11"/>
      <c r="CQ216" s="11"/>
      <c r="CR216" s="11"/>
      <c r="CS216" s="11"/>
      <c r="CT216" s="11"/>
      <c r="CU216" s="11"/>
      <c r="CV216" s="11"/>
      <c r="CW216" s="11"/>
      <c r="CX216" s="11"/>
      <c r="CY216" s="11"/>
      <c r="CZ216" s="11"/>
      <c r="DA216" s="11"/>
      <c r="DB216" s="11"/>
      <c r="DC216" s="11"/>
      <c r="DD216" s="11"/>
      <c r="DE216" s="11"/>
    </row>
    <row r="217" spans="1:109" ht="15.75" customHeight="1" x14ac:dyDescent="0.25">
      <c r="A217" s="11"/>
      <c r="B217" s="11"/>
      <c r="C217" s="12"/>
      <c r="D217" s="11"/>
      <c r="E217" s="11"/>
      <c r="F217" s="11"/>
      <c r="G217" s="11"/>
      <c r="H217" s="11"/>
      <c r="I217" s="11"/>
      <c r="J217" s="11"/>
      <c r="K217" s="84"/>
      <c r="L217" s="84"/>
      <c r="M217" s="84"/>
      <c r="N217" s="84"/>
      <c r="O217" s="84"/>
      <c r="P217" s="84"/>
      <c r="Q217" s="80"/>
      <c r="R217" s="11"/>
      <c r="S217" s="12"/>
      <c r="T217" s="11"/>
      <c r="U217" s="11"/>
      <c r="V217" s="84"/>
      <c r="W217" s="84"/>
      <c r="X217" s="84"/>
      <c r="Y217" s="80"/>
      <c r="Z217" s="11"/>
      <c r="AA217" s="11"/>
      <c r="AB217" s="106"/>
      <c r="AC217" s="106"/>
      <c r="AD217" s="106"/>
      <c r="AE217" s="106"/>
      <c r="AF217" s="106"/>
      <c r="AG217" s="111"/>
      <c r="AH217" s="84"/>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91"/>
      <c r="BL217" s="91"/>
      <c r="BM217" s="92"/>
      <c r="BN217" s="92"/>
      <c r="BO217" s="11"/>
      <c r="BP217" s="11"/>
      <c r="BQ217" s="11"/>
      <c r="BR217" s="11"/>
      <c r="BS217" s="11"/>
      <c r="BT217" s="11"/>
      <c r="BU217" s="11"/>
      <c r="BV217" s="11"/>
      <c r="BW217" s="11"/>
      <c r="BX217" s="11"/>
      <c r="BY217" s="11"/>
      <c r="BZ217" s="12"/>
      <c r="CA217" s="11"/>
      <c r="CB217" s="84"/>
      <c r="CC217" s="11"/>
      <c r="CD217" s="11"/>
      <c r="CE217" s="11"/>
      <c r="CF217" s="11"/>
      <c r="CG217" s="11"/>
      <c r="CH217" s="11"/>
      <c r="CI217" s="11"/>
      <c r="CJ217" s="11"/>
      <c r="CK217" s="11"/>
      <c r="CL217" s="11"/>
      <c r="CM217" s="11"/>
      <c r="CN217" s="11"/>
      <c r="CO217" s="11"/>
      <c r="CP217" s="11"/>
      <c r="CQ217" s="11"/>
      <c r="CR217" s="11"/>
      <c r="CS217" s="11"/>
      <c r="CT217" s="11"/>
      <c r="CU217" s="11"/>
      <c r="CV217" s="11"/>
      <c r="CW217" s="11"/>
      <c r="CX217" s="11"/>
      <c r="CY217" s="11"/>
      <c r="CZ217" s="11"/>
      <c r="DA217" s="11"/>
      <c r="DB217" s="11"/>
      <c r="DC217" s="11"/>
      <c r="DD217" s="11"/>
      <c r="DE217" s="11"/>
    </row>
    <row r="218" spans="1:109" ht="15.75" customHeight="1" x14ac:dyDescent="0.25">
      <c r="A218" s="11"/>
      <c r="B218" s="11"/>
      <c r="C218" s="12"/>
      <c r="D218" s="11"/>
      <c r="E218" s="11"/>
      <c r="F218" s="11"/>
      <c r="G218" s="11"/>
      <c r="H218" s="11"/>
      <c r="I218" s="11"/>
      <c r="J218" s="11"/>
      <c r="K218" s="84"/>
      <c r="L218" s="84"/>
      <c r="M218" s="84"/>
      <c r="N218" s="84"/>
      <c r="O218" s="84"/>
      <c r="P218" s="84"/>
      <c r="Q218" s="80"/>
      <c r="R218" s="11"/>
      <c r="S218" s="12"/>
      <c r="T218" s="11"/>
      <c r="U218" s="11"/>
      <c r="V218" s="84"/>
      <c r="W218" s="84"/>
      <c r="X218" s="84"/>
      <c r="Y218" s="80"/>
      <c r="Z218" s="11"/>
      <c r="AA218" s="11"/>
      <c r="AB218" s="106"/>
      <c r="AC218" s="106"/>
      <c r="AD218" s="106"/>
      <c r="AE218" s="106"/>
      <c r="AF218" s="106"/>
      <c r="AG218" s="111"/>
      <c r="AH218" s="84"/>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91"/>
      <c r="BL218" s="91"/>
      <c r="BM218" s="92"/>
      <c r="BN218" s="92"/>
      <c r="BO218" s="11"/>
      <c r="BP218" s="11"/>
      <c r="BQ218" s="11"/>
      <c r="BR218" s="11"/>
      <c r="BS218" s="11"/>
      <c r="BT218" s="11"/>
      <c r="BU218" s="11"/>
      <c r="BV218" s="11"/>
      <c r="BW218" s="11"/>
      <c r="BX218" s="11"/>
      <c r="BY218" s="11"/>
      <c r="BZ218" s="12"/>
      <c r="CA218" s="11"/>
      <c r="CB218" s="84"/>
      <c r="CC218" s="11"/>
      <c r="CD218" s="11"/>
      <c r="CE218" s="11"/>
      <c r="CF218" s="11"/>
      <c r="CG218" s="11"/>
      <c r="CH218" s="11"/>
      <c r="CI218" s="11"/>
      <c r="CJ218" s="11"/>
      <c r="CK218" s="11"/>
      <c r="CL218" s="11"/>
      <c r="CM218" s="11"/>
      <c r="CN218" s="11"/>
      <c r="CO218" s="11"/>
      <c r="CP218" s="11"/>
      <c r="CQ218" s="11"/>
      <c r="CR218" s="11"/>
      <c r="CS218" s="11"/>
      <c r="CT218" s="11"/>
      <c r="CU218" s="11"/>
      <c r="CV218" s="11"/>
      <c r="CW218" s="11"/>
      <c r="CX218" s="11"/>
      <c r="CY218" s="11"/>
      <c r="CZ218" s="11"/>
      <c r="DA218" s="11"/>
      <c r="DB218" s="11"/>
      <c r="DC218" s="11"/>
      <c r="DD218" s="11"/>
      <c r="DE218" s="11"/>
    </row>
    <row r="219" spans="1:109" ht="15.75" customHeight="1" x14ac:dyDescent="0.25">
      <c r="A219" s="11"/>
      <c r="B219" s="11"/>
      <c r="C219" s="12"/>
      <c r="D219" s="11"/>
      <c r="E219" s="11"/>
      <c r="F219" s="11"/>
      <c r="G219" s="11"/>
      <c r="H219" s="11"/>
      <c r="I219" s="11"/>
      <c r="J219" s="11"/>
      <c r="K219" s="84"/>
      <c r="L219" s="84"/>
      <c r="M219" s="84"/>
      <c r="N219" s="84"/>
      <c r="O219" s="84"/>
      <c r="P219" s="84"/>
      <c r="Q219" s="80"/>
      <c r="R219" s="11"/>
      <c r="S219" s="12"/>
      <c r="T219" s="11"/>
      <c r="U219" s="11"/>
      <c r="V219" s="84"/>
      <c r="W219" s="84"/>
      <c r="X219" s="84"/>
      <c r="Y219" s="80"/>
      <c r="Z219" s="11"/>
      <c r="AA219" s="11"/>
      <c r="AB219" s="106"/>
      <c r="AC219" s="106"/>
      <c r="AD219" s="106"/>
      <c r="AE219" s="106"/>
      <c r="AF219" s="106"/>
      <c r="AG219" s="111"/>
      <c r="AH219" s="84"/>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91"/>
      <c r="BL219" s="91"/>
      <c r="BM219" s="92"/>
      <c r="BN219" s="92"/>
      <c r="BO219" s="11"/>
      <c r="BP219" s="11"/>
      <c r="BQ219" s="11"/>
      <c r="BR219" s="11"/>
      <c r="BS219" s="11"/>
      <c r="BT219" s="11"/>
      <c r="BU219" s="11"/>
      <c r="BV219" s="11"/>
      <c r="BW219" s="11"/>
      <c r="BX219" s="11"/>
      <c r="BY219" s="11"/>
      <c r="BZ219" s="12"/>
      <c r="CA219" s="11"/>
      <c r="CB219" s="84"/>
      <c r="CC219" s="11"/>
      <c r="CD219" s="11"/>
      <c r="CE219" s="11"/>
      <c r="CF219" s="11"/>
      <c r="CG219" s="11"/>
      <c r="CH219" s="11"/>
      <c r="CI219" s="11"/>
      <c r="CJ219" s="11"/>
      <c r="CK219" s="11"/>
      <c r="CL219" s="11"/>
      <c r="CM219" s="11"/>
      <c r="CN219" s="11"/>
      <c r="CO219" s="11"/>
      <c r="CP219" s="11"/>
      <c r="CQ219" s="11"/>
      <c r="CR219" s="11"/>
      <c r="CS219" s="11"/>
      <c r="CT219" s="11"/>
      <c r="CU219" s="11"/>
      <c r="CV219" s="11"/>
      <c r="CW219" s="11"/>
      <c r="CX219" s="11"/>
      <c r="CY219" s="11"/>
      <c r="CZ219" s="11"/>
      <c r="DA219" s="11"/>
      <c r="DB219" s="11"/>
      <c r="DC219" s="11"/>
      <c r="DD219" s="11"/>
      <c r="DE219" s="11"/>
    </row>
    <row r="220" spans="1:109" ht="15.75" customHeight="1" x14ac:dyDescent="0.25">
      <c r="A220" s="11"/>
      <c r="B220" s="11"/>
      <c r="C220" s="12"/>
      <c r="D220" s="11"/>
      <c r="E220" s="11"/>
      <c r="F220" s="11"/>
      <c r="G220" s="11"/>
      <c r="H220" s="11"/>
      <c r="I220" s="11"/>
      <c r="J220" s="11"/>
      <c r="K220" s="84"/>
      <c r="L220" s="84"/>
      <c r="M220" s="84"/>
      <c r="N220" s="84"/>
      <c r="O220" s="84"/>
      <c r="P220" s="84"/>
      <c r="Q220" s="80"/>
      <c r="R220" s="11"/>
      <c r="S220" s="12"/>
      <c r="T220" s="11"/>
      <c r="U220" s="11"/>
      <c r="V220" s="84"/>
      <c r="W220" s="84"/>
      <c r="X220" s="84"/>
      <c r="Y220" s="80"/>
      <c r="Z220" s="11"/>
      <c r="AA220" s="11"/>
      <c r="AB220" s="106"/>
      <c r="AC220" s="106"/>
      <c r="AD220" s="106"/>
      <c r="AE220" s="106"/>
      <c r="AF220" s="106"/>
      <c r="AG220" s="111"/>
      <c r="AH220" s="84"/>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91"/>
      <c r="BL220" s="91"/>
      <c r="BM220" s="92"/>
      <c r="BN220" s="92"/>
      <c r="BO220" s="11"/>
      <c r="BP220" s="11"/>
      <c r="BQ220" s="11"/>
      <c r="BR220" s="11"/>
      <c r="BS220" s="11"/>
      <c r="BT220" s="11"/>
      <c r="BU220" s="11"/>
      <c r="BV220" s="11"/>
      <c r="BW220" s="11"/>
      <c r="BX220" s="11"/>
      <c r="BY220" s="11"/>
      <c r="BZ220" s="12"/>
      <c r="CA220" s="11"/>
      <c r="CB220" s="84"/>
      <c r="CC220" s="11"/>
      <c r="CD220" s="11"/>
      <c r="CE220" s="11"/>
      <c r="CF220" s="11"/>
      <c r="CG220" s="11"/>
      <c r="CH220" s="11"/>
      <c r="CI220" s="11"/>
      <c r="CJ220" s="11"/>
      <c r="CK220" s="11"/>
      <c r="CL220" s="11"/>
      <c r="CM220" s="11"/>
      <c r="CN220" s="11"/>
      <c r="CO220" s="11"/>
      <c r="CP220" s="11"/>
      <c r="CQ220" s="11"/>
      <c r="CR220" s="11"/>
      <c r="CS220" s="11"/>
      <c r="CT220" s="11"/>
      <c r="CU220" s="11"/>
      <c r="CV220" s="11"/>
      <c r="CW220" s="11"/>
      <c r="CX220" s="11"/>
      <c r="CY220" s="11"/>
      <c r="CZ220" s="11"/>
      <c r="DA220" s="11"/>
      <c r="DB220" s="11"/>
      <c r="DC220" s="11"/>
      <c r="DD220" s="11"/>
      <c r="DE220" s="11"/>
    </row>
    <row r="221" spans="1:109" ht="15.75" customHeight="1" x14ac:dyDescent="0.25">
      <c r="A221" s="11"/>
      <c r="B221" s="11"/>
      <c r="C221" s="12"/>
      <c r="D221" s="11"/>
      <c r="E221" s="11"/>
      <c r="F221" s="11"/>
      <c r="G221" s="11"/>
      <c r="H221" s="11"/>
      <c r="I221" s="11"/>
      <c r="J221" s="11"/>
      <c r="K221" s="84"/>
      <c r="L221" s="84"/>
      <c r="M221" s="84"/>
      <c r="N221" s="84"/>
      <c r="O221" s="84"/>
      <c r="P221" s="84"/>
      <c r="Q221" s="80"/>
      <c r="R221" s="11"/>
      <c r="S221" s="12"/>
      <c r="T221" s="11"/>
      <c r="U221" s="11"/>
      <c r="V221" s="84"/>
      <c r="W221" s="84"/>
      <c r="X221" s="84"/>
      <c r="Y221" s="80"/>
      <c r="Z221" s="11"/>
      <c r="AA221" s="11"/>
      <c r="AB221" s="106"/>
      <c r="AC221" s="106"/>
      <c r="AD221" s="106"/>
      <c r="AE221" s="106"/>
      <c r="AF221" s="106"/>
      <c r="AG221" s="111"/>
      <c r="AH221" s="84"/>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91"/>
      <c r="BL221" s="91"/>
      <c r="BM221" s="92"/>
      <c r="BN221" s="92"/>
      <c r="BO221" s="11"/>
      <c r="BP221" s="11"/>
      <c r="BQ221" s="11"/>
      <c r="BR221" s="11"/>
      <c r="BS221" s="11"/>
      <c r="BT221" s="11"/>
      <c r="BU221" s="11"/>
      <c r="BV221" s="11"/>
      <c r="BW221" s="11"/>
      <c r="BX221" s="11"/>
      <c r="BY221" s="11"/>
      <c r="BZ221" s="12"/>
      <c r="CA221" s="11"/>
      <c r="CB221" s="84"/>
      <c r="CC221" s="11"/>
      <c r="CD221" s="11"/>
      <c r="CE221" s="11"/>
      <c r="CF221" s="11"/>
      <c r="CG221" s="11"/>
      <c r="CH221" s="11"/>
      <c r="CI221" s="11"/>
      <c r="CJ221" s="11"/>
      <c r="CK221" s="11"/>
      <c r="CL221" s="11"/>
      <c r="CM221" s="11"/>
      <c r="CN221" s="11"/>
      <c r="CO221" s="11"/>
      <c r="CP221" s="11"/>
      <c r="CQ221" s="11"/>
      <c r="CR221" s="11"/>
      <c r="CS221" s="11"/>
      <c r="CT221" s="11"/>
      <c r="CU221" s="11"/>
      <c r="CV221" s="11"/>
      <c r="CW221" s="11"/>
      <c r="CX221" s="11"/>
      <c r="CY221" s="11"/>
      <c r="CZ221" s="11"/>
      <c r="DA221" s="11"/>
      <c r="DB221" s="11"/>
      <c r="DC221" s="11"/>
      <c r="DD221" s="11"/>
      <c r="DE221" s="11"/>
    </row>
    <row r="222" spans="1:109" ht="15.75" customHeight="1" x14ac:dyDescent="0.25">
      <c r="A222" s="11"/>
      <c r="B222" s="11"/>
      <c r="C222" s="12"/>
      <c r="D222" s="11"/>
      <c r="E222" s="11"/>
      <c r="F222" s="11"/>
      <c r="G222" s="11"/>
      <c r="H222" s="11"/>
      <c r="I222" s="11"/>
      <c r="J222" s="11"/>
      <c r="K222" s="84"/>
      <c r="L222" s="84"/>
      <c r="M222" s="84"/>
      <c r="N222" s="84"/>
      <c r="O222" s="84"/>
      <c r="P222" s="84"/>
      <c r="Q222" s="80"/>
      <c r="R222" s="11"/>
      <c r="S222" s="12"/>
      <c r="T222" s="11"/>
      <c r="U222" s="11"/>
      <c r="V222" s="84"/>
      <c r="W222" s="84"/>
      <c r="X222" s="84"/>
      <c r="Y222" s="80"/>
      <c r="Z222" s="11"/>
      <c r="AA222" s="11"/>
      <c r="AB222" s="106"/>
      <c r="AC222" s="106"/>
      <c r="AD222" s="106"/>
      <c r="AE222" s="106"/>
      <c r="AF222" s="106"/>
      <c r="AG222" s="111"/>
      <c r="AH222" s="84"/>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91"/>
      <c r="BL222" s="91"/>
      <c r="BM222" s="92"/>
      <c r="BN222" s="92"/>
      <c r="BO222" s="11"/>
      <c r="BP222" s="11"/>
      <c r="BQ222" s="11"/>
      <c r="BR222" s="11"/>
      <c r="BS222" s="11"/>
      <c r="BT222" s="11"/>
      <c r="BU222" s="11"/>
      <c r="BV222" s="11"/>
      <c r="BW222" s="11"/>
      <c r="BX222" s="11"/>
      <c r="BY222" s="11"/>
      <c r="BZ222" s="12"/>
      <c r="CA222" s="11"/>
      <c r="CB222" s="84"/>
      <c r="CC222" s="11"/>
      <c r="CD222" s="11"/>
      <c r="CE222" s="11"/>
      <c r="CF222" s="11"/>
      <c r="CG222" s="11"/>
      <c r="CH222" s="11"/>
      <c r="CI222" s="11"/>
      <c r="CJ222" s="11"/>
      <c r="CK222" s="11"/>
      <c r="CL222" s="11"/>
      <c r="CM222" s="11"/>
      <c r="CN222" s="11"/>
      <c r="CO222" s="11"/>
      <c r="CP222" s="11"/>
      <c r="CQ222" s="11"/>
      <c r="CR222" s="11"/>
      <c r="CS222" s="11"/>
      <c r="CT222" s="11"/>
      <c r="CU222" s="11"/>
      <c r="CV222" s="11"/>
      <c r="CW222" s="11"/>
      <c r="CX222" s="11"/>
      <c r="CY222" s="11"/>
      <c r="CZ222" s="11"/>
      <c r="DA222" s="11"/>
      <c r="DB222" s="11"/>
      <c r="DC222" s="11"/>
      <c r="DD222" s="11"/>
      <c r="DE222" s="11"/>
    </row>
    <row r="223" spans="1:109" ht="15.75" customHeight="1" x14ac:dyDescent="0.25">
      <c r="A223" s="11"/>
      <c r="B223" s="11"/>
      <c r="C223" s="12"/>
      <c r="D223" s="11"/>
      <c r="E223" s="11"/>
      <c r="F223" s="11"/>
      <c r="G223" s="11"/>
      <c r="H223" s="11"/>
      <c r="I223" s="11"/>
      <c r="J223" s="11"/>
      <c r="K223" s="84"/>
      <c r="L223" s="84"/>
      <c r="M223" s="84"/>
      <c r="N223" s="84"/>
      <c r="O223" s="84"/>
      <c r="P223" s="84"/>
      <c r="Q223" s="80"/>
      <c r="R223" s="11"/>
      <c r="S223" s="12"/>
      <c r="T223" s="11"/>
      <c r="U223" s="11"/>
      <c r="V223" s="84"/>
      <c r="W223" s="84"/>
      <c r="X223" s="84"/>
      <c r="Y223" s="80"/>
      <c r="Z223" s="11"/>
      <c r="AA223" s="11"/>
      <c r="AB223" s="106"/>
      <c r="AC223" s="106"/>
      <c r="AD223" s="106"/>
      <c r="AE223" s="106"/>
      <c r="AF223" s="106"/>
      <c r="AG223" s="111"/>
      <c r="AH223" s="84"/>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91"/>
      <c r="BL223" s="91"/>
      <c r="BM223" s="92"/>
      <c r="BN223" s="92"/>
      <c r="BO223" s="11"/>
      <c r="BP223" s="11"/>
      <c r="BQ223" s="11"/>
      <c r="BR223" s="11"/>
      <c r="BS223" s="11"/>
      <c r="BT223" s="11"/>
      <c r="BU223" s="11"/>
      <c r="BV223" s="11"/>
      <c r="BW223" s="11"/>
      <c r="BX223" s="11"/>
      <c r="BY223" s="11"/>
      <c r="BZ223" s="12"/>
      <c r="CA223" s="11"/>
      <c r="CB223" s="84"/>
      <c r="CC223" s="11"/>
      <c r="CD223" s="11"/>
      <c r="CE223" s="11"/>
      <c r="CF223" s="11"/>
      <c r="CG223" s="11"/>
      <c r="CH223" s="11"/>
      <c r="CI223" s="11"/>
      <c r="CJ223" s="11"/>
      <c r="CK223" s="11"/>
      <c r="CL223" s="11"/>
      <c r="CM223" s="11"/>
      <c r="CN223" s="11"/>
      <c r="CO223" s="11"/>
      <c r="CP223" s="11"/>
      <c r="CQ223" s="11"/>
      <c r="CR223" s="11"/>
      <c r="CS223" s="11"/>
      <c r="CT223" s="11"/>
      <c r="CU223" s="11"/>
      <c r="CV223" s="11"/>
      <c r="CW223" s="11"/>
      <c r="CX223" s="11"/>
      <c r="CY223" s="11"/>
      <c r="CZ223" s="11"/>
      <c r="DA223" s="11"/>
      <c r="DB223" s="11"/>
      <c r="DC223" s="11"/>
      <c r="DD223" s="11"/>
      <c r="DE223" s="11"/>
    </row>
    <row r="224" spans="1:109" ht="15.75" customHeight="1" x14ac:dyDescent="0.25">
      <c r="A224" s="11"/>
      <c r="B224" s="11"/>
      <c r="C224" s="12"/>
      <c r="D224" s="11"/>
      <c r="E224" s="11"/>
      <c r="F224" s="11"/>
      <c r="G224" s="11"/>
      <c r="H224" s="11"/>
      <c r="I224" s="11"/>
      <c r="J224" s="11"/>
      <c r="K224" s="84"/>
      <c r="L224" s="84"/>
      <c r="M224" s="84"/>
      <c r="N224" s="84"/>
      <c r="O224" s="84"/>
      <c r="P224" s="84"/>
      <c r="Q224" s="80"/>
      <c r="R224" s="11"/>
      <c r="S224" s="12"/>
      <c r="T224" s="11"/>
      <c r="U224" s="11"/>
      <c r="V224" s="84"/>
      <c r="W224" s="84"/>
      <c r="X224" s="84"/>
      <c r="Y224" s="80"/>
      <c r="Z224" s="11"/>
      <c r="AA224" s="11"/>
      <c r="AB224" s="106"/>
      <c r="AC224" s="106"/>
      <c r="AD224" s="106"/>
      <c r="AE224" s="106"/>
      <c r="AF224" s="106"/>
      <c r="AG224" s="111"/>
      <c r="AH224" s="84"/>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91"/>
      <c r="BL224" s="91"/>
      <c r="BM224" s="92"/>
      <c r="BN224" s="92"/>
      <c r="BO224" s="11"/>
      <c r="BP224" s="11"/>
      <c r="BQ224" s="11"/>
      <c r="BR224" s="11"/>
      <c r="BS224" s="11"/>
      <c r="BT224" s="11"/>
      <c r="BU224" s="11"/>
      <c r="BV224" s="11"/>
      <c r="BW224" s="11"/>
      <c r="BX224" s="11"/>
      <c r="BY224" s="11"/>
      <c r="BZ224" s="12"/>
      <c r="CA224" s="11"/>
      <c r="CB224" s="84"/>
      <c r="CC224" s="11"/>
      <c r="CD224" s="11"/>
      <c r="CE224" s="11"/>
      <c r="CF224" s="11"/>
      <c r="CG224" s="11"/>
      <c r="CH224" s="11"/>
      <c r="CI224" s="11"/>
      <c r="CJ224" s="11"/>
      <c r="CK224" s="11"/>
      <c r="CL224" s="11"/>
      <c r="CM224" s="11"/>
      <c r="CN224" s="11"/>
      <c r="CO224" s="11"/>
      <c r="CP224" s="11"/>
      <c r="CQ224" s="11"/>
      <c r="CR224" s="11"/>
      <c r="CS224" s="11"/>
      <c r="CT224" s="11"/>
      <c r="CU224" s="11"/>
      <c r="CV224" s="11"/>
      <c r="CW224" s="11"/>
      <c r="CX224" s="11"/>
      <c r="CY224" s="11"/>
      <c r="CZ224" s="11"/>
      <c r="DA224" s="11"/>
      <c r="DB224" s="11"/>
      <c r="DC224" s="11"/>
      <c r="DD224" s="11"/>
      <c r="DE224" s="11"/>
    </row>
    <row r="225" spans="1:109" ht="15.75" customHeight="1" x14ac:dyDescent="0.25">
      <c r="A225" s="11"/>
      <c r="B225" s="11"/>
      <c r="C225" s="12"/>
      <c r="D225" s="11"/>
      <c r="E225" s="11"/>
      <c r="F225" s="11"/>
      <c r="G225" s="11"/>
      <c r="H225" s="11"/>
      <c r="I225" s="11"/>
      <c r="J225" s="11"/>
      <c r="K225" s="84"/>
      <c r="L225" s="84"/>
      <c r="M225" s="84"/>
      <c r="N225" s="84"/>
      <c r="O225" s="84"/>
      <c r="P225" s="84"/>
      <c r="Q225" s="80"/>
      <c r="R225" s="11"/>
      <c r="S225" s="12"/>
      <c r="T225" s="11"/>
      <c r="U225" s="11"/>
      <c r="V225" s="84"/>
      <c r="W225" s="84"/>
      <c r="X225" s="84"/>
      <c r="Y225" s="80"/>
      <c r="Z225" s="11"/>
      <c r="AA225" s="11"/>
      <c r="AB225" s="106"/>
      <c r="AC225" s="106"/>
      <c r="AD225" s="106"/>
      <c r="AE225" s="106"/>
      <c r="AF225" s="106"/>
      <c r="AG225" s="111"/>
      <c r="AH225" s="84"/>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91"/>
      <c r="BL225" s="91"/>
      <c r="BM225" s="92"/>
      <c r="BN225" s="92"/>
      <c r="BO225" s="11"/>
      <c r="BP225" s="11"/>
      <c r="BQ225" s="11"/>
      <c r="BR225" s="11"/>
      <c r="BS225" s="11"/>
      <c r="BT225" s="11"/>
      <c r="BU225" s="11"/>
      <c r="BV225" s="11"/>
      <c r="BW225" s="11"/>
      <c r="BX225" s="11"/>
      <c r="BY225" s="11"/>
      <c r="BZ225" s="12"/>
      <c r="CA225" s="11"/>
      <c r="CB225" s="84"/>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row>
    <row r="226" spans="1:109" ht="15.75" customHeight="1" x14ac:dyDescent="0.25">
      <c r="A226" s="11"/>
      <c r="B226" s="11"/>
      <c r="C226" s="12"/>
      <c r="D226" s="11"/>
      <c r="E226" s="11"/>
      <c r="F226" s="11"/>
      <c r="G226" s="11"/>
      <c r="H226" s="11"/>
      <c r="I226" s="11"/>
      <c r="J226" s="11"/>
      <c r="K226" s="84"/>
      <c r="L226" s="84"/>
      <c r="M226" s="84"/>
      <c r="N226" s="84"/>
      <c r="O226" s="84"/>
      <c r="P226" s="84"/>
      <c r="Q226" s="80"/>
      <c r="R226" s="11"/>
      <c r="S226" s="12"/>
      <c r="T226" s="11"/>
      <c r="U226" s="11"/>
      <c r="V226" s="84"/>
      <c r="W226" s="84"/>
      <c r="X226" s="84"/>
      <c r="Y226" s="80"/>
      <c r="Z226" s="11"/>
      <c r="AA226" s="11"/>
      <c r="AB226" s="106"/>
      <c r="AC226" s="106"/>
      <c r="AD226" s="106"/>
      <c r="AE226" s="106"/>
      <c r="AF226" s="106"/>
      <c r="AG226" s="111"/>
      <c r="AH226" s="84"/>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91"/>
      <c r="BL226" s="91"/>
      <c r="BM226" s="92"/>
      <c r="BN226" s="92"/>
      <c r="BO226" s="11"/>
      <c r="BP226" s="11"/>
      <c r="BQ226" s="11"/>
      <c r="BR226" s="11"/>
      <c r="BS226" s="11"/>
      <c r="BT226" s="11"/>
      <c r="BU226" s="11"/>
      <c r="BV226" s="11"/>
      <c r="BW226" s="11"/>
      <c r="BX226" s="11"/>
      <c r="BY226" s="11"/>
      <c r="BZ226" s="12"/>
      <c r="CA226" s="11"/>
      <c r="CB226" s="84"/>
      <c r="CC226" s="11"/>
      <c r="CD226" s="11"/>
      <c r="CE226" s="11"/>
      <c r="CF226" s="11"/>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row>
    <row r="227" spans="1:109" ht="15.75" customHeight="1" x14ac:dyDescent="0.25">
      <c r="A227" s="11"/>
      <c r="B227" s="11"/>
      <c r="C227" s="12"/>
      <c r="D227" s="11"/>
      <c r="E227" s="11"/>
      <c r="F227" s="11"/>
      <c r="G227" s="11"/>
      <c r="H227" s="11"/>
      <c r="I227" s="11"/>
      <c r="J227" s="11"/>
      <c r="K227" s="84"/>
      <c r="L227" s="84"/>
      <c r="M227" s="84"/>
      <c r="N227" s="84"/>
      <c r="O227" s="84"/>
      <c r="P227" s="84"/>
      <c r="Q227" s="80"/>
      <c r="R227" s="11"/>
      <c r="S227" s="12"/>
      <c r="T227" s="11"/>
      <c r="U227" s="11"/>
      <c r="V227" s="84"/>
      <c r="W227" s="84"/>
      <c r="X227" s="84"/>
      <c r="Y227" s="80"/>
      <c r="Z227" s="11"/>
      <c r="AA227" s="11"/>
      <c r="AB227" s="106"/>
      <c r="AC227" s="106"/>
      <c r="AD227" s="106"/>
      <c r="AE227" s="106"/>
      <c r="AF227" s="106"/>
      <c r="AG227" s="111"/>
      <c r="AH227" s="84"/>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91"/>
      <c r="BL227" s="91"/>
      <c r="BM227" s="92"/>
      <c r="BN227" s="92"/>
      <c r="BO227" s="11"/>
      <c r="BP227" s="11"/>
      <c r="BQ227" s="11"/>
      <c r="BR227" s="11"/>
      <c r="BS227" s="11"/>
      <c r="BT227" s="11"/>
      <c r="BU227" s="11"/>
      <c r="BV227" s="11"/>
      <c r="BW227" s="11"/>
      <c r="BX227" s="11"/>
      <c r="BY227" s="11"/>
      <c r="BZ227" s="12"/>
      <c r="CA227" s="11"/>
      <c r="CB227" s="84"/>
      <c r="CC227" s="11"/>
      <c r="CD227" s="11"/>
      <c r="CE227" s="11"/>
      <c r="CF227" s="11"/>
      <c r="CG227" s="11"/>
      <c r="CH227" s="11"/>
      <c r="CI227" s="11"/>
      <c r="CJ227" s="11"/>
      <c r="CK227" s="11"/>
      <c r="CL227" s="11"/>
      <c r="CM227" s="11"/>
      <c r="CN227" s="11"/>
      <c r="CO227" s="11"/>
      <c r="CP227" s="11"/>
      <c r="CQ227" s="11"/>
      <c r="CR227" s="11"/>
      <c r="CS227" s="11"/>
      <c r="CT227" s="11"/>
      <c r="CU227" s="11"/>
      <c r="CV227" s="11"/>
      <c r="CW227" s="11"/>
      <c r="CX227" s="11"/>
      <c r="CY227" s="11"/>
      <c r="CZ227" s="11"/>
      <c r="DA227" s="11"/>
      <c r="DB227" s="11"/>
      <c r="DC227" s="11"/>
      <c r="DD227" s="11"/>
      <c r="DE227" s="11"/>
    </row>
    <row r="228" spans="1:109" ht="15.75" customHeight="1" x14ac:dyDescent="0.25">
      <c r="A228" s="11"/>
      <c r="B228" s="11"/>
      <c r="C228" s="12"/>
      <c r="D228" s="11"/>
      <c r="E228" s="11"/>
      <c r="F228" s="11"/>
      <c r="G228" s="11"/>
      <c r="H228" s="11"/>
      <c r="I228" s="11"/>
      <c r="J228" s="11"/>
      <c r="K228" s="84"/>
      <c r="L228" s="84"/>
      <c r="M228" s="84"/>
      <c r="N228" s="84"/>
      <c r="O228" s="84"/>
      <c r="P228" s="84"/>
      <c r="Q228" s="80"/>
      <c r="R228" s="11"/>
      <c r="S228" s="12"/>
      <c r="T228" s="11"/>
      <c r="U228" s="11"/>
      <c r="V228" s="84"/>
      <c r="W228" s="84"/>
      <c r="X228" s="84"/>
      <c r="Y228" s="80"/>
      <c r="Z228" s="11"/>
      <c r="AA228" s="11"/>
      <c r="AB228" s="106"/>
      <c r="AC228" s="106"/>
      <c r="AD228" s="106"/>
      <c r="AE228" s="106"/>
      <c r="AF228" s="106"/>
      <c r="AG228" s="111"/>
      <c r="AH228" s="84"/>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91"/>
      <c r="BL228" s="91"/>
      <c r="BM228" s="92"/>
      <c r="BN228" s="92"/>
      <c r="BO228" s="11"/>
      <c r="BP228" s="11"/>
      <c r="BQ228" s="11"/>
      <c r="BR228" s="11"/>
      <c r="BS228" s="11"/>
      <c r="BT228" s="11"/>
      <c r="BU228" s="11"/>
      <c r="BV228" s="11"/>
      <c r="BW228" s="11"/>
      <c r="BX228" s="11"/>
      <c r="BY228" s="11"/>
      <c r="BZ228" s="12"/>
      <c r="CA228" s="11"/>
      <c r="CB228" s="84"/>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row>
    <row r="229" spans="1:109" ht="15.75" customHeight="1" x14ac:dyDescent="0.25">
      <c r="A229" s="11"/>
      <c r="B229" s="11"/>
      <c r="C229" s="12"/>
      <c r="D229" s="11"/>
      <c r="E229" s="11"/>
      <c r="F229" s="11"/>
      <c r="G229" s="11"/>
      <c r="H229" s="11"/>
      <c r="I229" s="11"/>
      <c r="J229" s="11"/>
      <c r="K229" s="84"/>
      <c r="L229" s="84"/>
      <c r="M229" s="84"/>
      <c r="N229" s="84"/>
      <c r="O229" s="84"/>
      <c r="P229" s="84"/>
      <c r="Q229" s="80"/>
      <c r="R229" s="11"/>
      <c r="S229" s="12"/>
      <c r="T229" s="11"/>
      <c r="U229" s="11"/>
      <c r="V229" s="84"/>
      <c r="W229" s="84"/>
      <c r="X229" s="84"/>
      <c r="Y229" s="80"/>
      <c r="Z229" s="11"/>
      <c r="AA229" s="11"/>
      <c r="AB229" s="106"/>
      <c r="AC229" s="106"/>
      <c r="AD229" s="106"/>
      <c r="AE229" s="106"/>
      <c r="AF229" s="106"/>
      <c r="AG229" s="111"/>
      <c r="AH229" s="84"/>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91"/>
      <c r="BL229" s="91"/>
      <c r="BM229" s="92"/>
      <c r="BN229" s="92"/>
      <c r="BO229" s="11"/>
      <c r="BP229" s="11"/>
      <c r="BQ229" s="11"/>
      <c r="BR229" s="11"/>
      <c r="BS229" s="11"/>
      <c r="BT229" s="11"/>
      <c r="BU229" s="11"/>
      <c r="BV229" s="11"/>
      <c r="BW229" s="11"/>
      <c r="BX229" s="11"/>
      <c r="BY229" s="11"/>
      <c r="BZ229" s="12"/>
      <c r="CA229" s="11"/>
      <c r="CB229" s="84"/>
      <c r="CC229" s="11"/>
      <c r="CD229" s="11"/>
      <c r="CE229" s="11"/>
      <c r="CF229" s="11"/>
      <c r="CG229" s="11"/>
      <c r="CH229" s="11"/>
      <c r="CI229" s="11"/>
      <c r="CJ229" s="11"/>
      <c r="CK229" s="11"/>
      <c r="CL229" s="11"/>
      <c r="CM229" s="11"/>
      <c r="CN229" s="11"/>
      <c r="CO229" s="11"/>
      <c r="CP229" s="11"/>
      <c r="CQ229" s="11"/>
      <c r="CR229" s="11"/>
      <c r="CS229" s="11"/>
      <c r="CT229" s="11"/>
      <c r="CU229" s="11"/>
      <c r="CV229" s="11"/>
      <c r="CW229" s="11"/>
      <c r="CX229" s="11"/>
      <c r="CY229" s="11"/>
      <c r="CZ229" s="11"/>
      <c r="DA229" s="11"/>
      <c r="DB229" s="11"/>
      <c r="DC229" s="11"/>
      <c r="DD229" s="11"/>
      <c r="DE229" s="11"/>
    </row>
    <row r="230" spans="1:109" ht="15.75" customHeight="1" x14ac:dyDescent="0.25">
      <c r="A230" s="11"/>
      <c r="B230" s="11"/>
      <c r="C230" s="12"/>
      <c r="D230" s="11"/>
      <c r="E230" s="11"/>
      <c r="F230" s="11"/>
      <c r="G230" s="11"/>
      <c r="H230" s="11"/>
      <c r="I230" s="11"/>
      <c r="J230" s="11"/>
      <c r="K230" s="84"/>
      <c r="L230" s="84"/>
      <c r="M230" s="84"/>
      <c r="N230" s="84"/>
      <c r="O230" s="84"/>
      <c r="P230" s="84"/>
      <c r="Q230" s="80"/>
      <c r="R230" s="11"/>
      <c r="S230" s="12"/>
      <c r="T230" s="11"/>
      <c r="U230" s="11"/>
      <c r="V230" s="84"/>
      <c r="W230" s="84"/>
      <c r="X230" s="84"/>
      <c r="Y230" s="80"/>
      <c r="Z230" s="11"/>
      <c r="AA230" s="11"/>
      <c r="AB230" s="106"/>
      <c r="AC230" s="106"/>
      <c r="AD230" s="106"/>
      <c r="AE230" s="106"/>
      <c r="AF230" s="106"/>
      <c r="AG230" s="111"/>
      <c r="AH230" s="84"/>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91"/>
      <c r="BL230" s="91"/>
      <c r="BM230" s="92"/>
      <c r="BN230" s="92"/>
      <c r="BO230" s="11"/>
      <c r="BP230" s="11"/>
      <c r="BQ230" s="11"/>
      <c r="BR230" s="11"/>
      <c r="BS230" s="11"/>
      <c r="BT230" s="11"/>
      <c r="BU230" s="11"/>
      <c r="BV230" s="11"/>
      <c r="BW230" s="11"/>
      <c r="BX230" s="11"/>
      <c r="BY230" s="11"/>
      <c r="BZ230" s="12"/>
      <c r="CA230" s="11"/>
      <c r="CB230" s="84"/>
      <c r="CC230" s="11"/>
      <c r="CD230" s="11"/>
      <c r="CE230" s="11"/>
      <c r="CF230" s="11"/>
      <c r="CG230" s="11"/>
      <c r="CH230" s="11"/>
      <c r="CI230" s="11"/>
      <c r="CJ230" s="11"/>
      <c r="CK230" s="11"/>
      <c r="CL230" s="11"/>
      <c r="CM230" s="11"/>
      <c r="CN230" s="11"/>
      <c r="CO230" s="11"/>
      <c r="CP230" s="11"/>
      <c r="CQ230" s="11"/>
      <c r="CR230" s="11"/>
      <c r="CS230" s="11"/>
      <c r="CT230" s="11"/>
      <c r="CU230" s="11"/>
      <c r="CV230" s="11"/>
      <c r="CW230" s="11"/>
      <c r="CX230" s="11"/>
      <c r="CY230" s="11"/>
      <c r="CZ230" s="11"/>
      <c r="DA230" s="11"/>
      <c r="DB230" s="11"/>
      <c r="DC230" s="11"/>
      <c r="DD230" s="11"/>
      <c r="DE230" s="11"/>
    </row>
    <row r="231" spans="1:109" ht="15.75" customHeight="1" x14ac:dyDescent="0.25">
      <c r="A231" s="11"/>
      <c r="B231" s="11"/>
      <c r="C231" s="12"/>
      <c r="D231" s="11"/>
      <c r="E231" s="11"/>
      <c r="F231" s="11"/>
      <c r="G231" s="11"/>
      <c r="H231" s="11"/>
      <c r="I231" s="11"/>
      <c r="J231" s="11"/>
      <c r="K231" s="84"/>
      <c r="L231" s="84"/>
      <c r="M231" s="84"/>
      <c r="N231" s="84"/>
      <c r="O231" s="84"/>
      <c r="P231" s="84"/>
      <c r="Q231" s="80"/>
      <c r="R231" s="11"/>
      <c r="S231" s="12"/>
      <c r="T231" s="11"/>
      <c r="U231" s="11"/>
      <c r="V231" s="84"/>
      <c r="W231" s="84"/>
      <c r="X231" s="84"/>
      <c r="Y231" s="80"/>
      <c r="Z231" s="11"/>
      <c r="AA231" s="11"/>
      <c r="AB231" s="106"/>
      <c r="AC231" s="106"/>
      <c r="AD231" s="106"/>
      <c r="AE231" s="106"/>
      <c r="AF231" s="106"/>
      <c r="AG231" s="111"/>
      <c r="AH231" s="84"/>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91"/>
      <c r="BL231" s="91"/>
      <c r="BM231" s="92"/>
      <c r="BN231" s="92"/>
      <c r="BO231" s="11"/>
      <c r="BP231" s="11"/>
      <c r="BQ231" s="11"/>
      <c r="BR231" s="11"/>
      <c r="BS231" s="11"/>
      <c r="BT231" s="11"/>
      <c r="BU231" s="11"/>
      <c r="BV231" s="11"/>
      <c r="BW231" s="11"/>
      <c r="BX231" s="11"/>
      <c r="BY231" s="11"/>
      <c r="BZ231" s="12"/>
      <c r="CA231" s="11"/>
      <c r="CB231" s="84"/>
      <c r="CC231" s="11"/>
      <c r="CD231" s="11"/>
      <c r="CE231" s="11"/>
      <c r="CF231" s="11"/>
      <c r="CG231" s="11"/>
      <c r="CH231" s="11"/>
      <c r="CI231" s="11"/>
      <c r="CJ231" s="11"/>
      <c r="CK231" s="11"/>
      <c r="CL231" s="11"/>
      <c r="CM231" s="11"/>
      <c r="CN231" s="11"/>
      <c r="CO231" s="11"/>
      <c r="CP231" s="11"/>
      <c r="CQ231" s="11"/>
      <c r="CR231" s="11"/>
      <c r="CS231" s="11"/>
      <c r="CT231" s="11"/>
      <c r="CU231" s="11"/>
      <c r="CV231" s="11"/>
      <c r="CW231" s="11"/>
      <c r="CX231" s="11"/>
      <c r="CY231" s="11"/>
      <c r="CZ231" s="11"/>
      <c r="DA231" s="11"/>
      <c r="DB231" s="11"/>
      <c r="DC231" s="11"/>
      <c r="DD231" s="11"/>
      <c r="DE231" s="11"/>
    </row>
    <row r="232" spans="1:109" ht="15.75" customHeight="1" x14ac:dyDescent="0.25">
      <c r="A232" s="11"/>
      <c r="B232" s="11"/>
      <c r="C232" s="12"/>
      <c r="D232" s="11"/>
      <c r="E232" s="11"/>
      <c r="F232" s="11"/>
      <c r="G232" s="11"/>
      <c r="H232" s="11"/>
      <c r="I232" s="11"/>
      <c r="J232" s="11"/>
      <c r="K232" s="84"/>
      <c r="L232" s="84"/>
      <c r="M232" s="84"/>
      <c r="N232" s="84"/>
      <c r="O232" s="84"/>
      <c r="P232" s="84"/>
      <c r="Q232" s="80"/>
      <c r="R232" s="11"/>
      <c r="S232" s="12"/>
      <c r="T232" s="11"/>
      <c r="U232" s="11"/>
      <c r="V232" s="84"/>
      <c r="W232" s="84"/>
      <c r="X232" s="84"/>
      <c r="Y232" s="80"/>
      <c r="Z232" s="11"/>
      <c r="AA232" s="11"/>
      <c r="AB232" s="106"/>
      <c r="AC232" s="106"/>
      <c r="AD232" s="106"/>
      <c r="AE232" s="106"/>
      <c r="AF232" s="106"/>
      <c r="AG232" s="111"/>
      <c r="AH232" s="84"/>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91"/>
      <c r="BL232" s="91"/>
      <c r="BM232" s="92"/>
      <c r="BN232" s="92"/>
      <c r="BO232" s="11"/>
      <c r="BP232" s="11"/>
      <c r="BQ232" s="11"/>
      <c r="BR232" s="11"/>
      <c r="BS232" s="11"/>
      <c r="BT232" s="11"/>
      <c r="BU232" s="11"/>
      <c r="BV232" s="11"/>
      <c r="BW232" s="11"/>
      <c r="BX232" s="11"/>
      <c r="BY232" s="11"/>
      <c r="BZ232" s="12"/>
      <c r="CA232" s="11"/>
      <c r="CB232" s="84"/>
      <c r="CC232" s="11"/>
      <c r="CD232" s="11"/>
      <c r="CE232" s="11"/>
      <c r="CF232" s="11"/>
      <c r="CG232" s="11"/>
      <c r="CH232" s="11"/>
      <c r="CI232" s="11"/>
      <c r="CJ232" s="11"/>
      <c r="CK232" s="11"/>
      <c r="CL232" s="11"/>
      <c r="CM232" s="11"/>
      <c r="CN232" s="11"/>
      <c r="CO232" s="11"/>
      <c r="CP232" s="11"/>
      <c r="CQ232" s="11"/>
      <c r="CR232" s="11"/>
      <c r="CS232" s="11"/>
      <c r="CT232" s="11"/>
      <c r="CU232" s="11"/>
      <c r="CV232" s="11"/>
      <c r="CW232" s="11"/>
      <c r="CX232" s="11"/>
      <c r="CY232" s="11"/>
      <c r="CZ232" s="11"/>
      <c r="DA232" s="11"/>
      <c r="DB232" s="11"/>
      <c r="DC232" s="11"/>
      <c r="DD232" s="11"/>
      <c r="DE232" s="11"/>
    </row>
    <row r="233" spans="1:109" ht="15.75" customHeight="1" x14ac:dyDescent="0.25">
      <c r="A233" s="11"/>
      <c r="B233" s="11"/>
      <c r="C233" s="12"/>
      <c r="D233" s="11"/>
      <c r="E233" s="11"/>
      <c r="F233" s="11"/>
      <c r="G233" s="11"/>
      <c r="H233" s="11"/>
      <c r="I233" s="11"/>
      <c r="J233" s="11"/>
      <c r="K233" s="84"/>
      <c r="L233" s="84"/>
      <c r="M233" s="84"/>
      <c r="N233" s="84"/>
      <c r="O233" s="84"/>
      <c r="P233" s="84"/>
      <c r="Q233" s="80"/>
      <c r="R233" s="11"/>
      <c r="S233" s="12"/>
      <c r="T233" s="11"/>
      <c r="U233" s="11"/>
      <c r="V233" s="84"/>
      <c r="W233" s="84"/>
      <c r="X233" s="84"/>
      <c r="Y233" s="80"/>
      <c r="Z233" s="11"/>
      <c r="AA233" s="11"/>
      <c r="AB233" s="106"/>
      <c r="AC233" s="106"/>
      <c r="AD233" s="106"/>
      <c r="AE233" s="106"/>
      <c r="AF233" s="106"/>
      <c r="AG233" s="111"/>
      <c r="AH233" s="84"/>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91"/>
      <c r="BL233" s="91"/>
      <c r="BM233" s="92"/>
      <c r="BN233" s="92"/>
      <c r="BO233" s="11"/>
      <c r="BP233" s="11"/>
      <c r="BQ233" s="11"/>
      <c r="BR233" s="11"/>
      <c r="BS233" s="11"/>
      <c r="BT233" s="11"/>
      <c r="BU233" s="11"/>
      <c r="BV233" s="11"/>
      <c r="BW233" s="11"/>
      <c r="BX233" s="11"/>
      <c r="BY233" s="11"/>
      <c r="BZ233" s="12"/>
      <c r="CA233" s="11"/>
      <c r="CB233" s="84"/>
      <c r="CC233" s="11"/>
      <c r="CD233" s="11"/>
      <c r="CE233" s="11"/>
      <c r="CF233" s="11"/>
      <c r="CG233" s="11"/>
      <c r="CH233" s="11"/>
      <c r="CI233" s="11"/>
      <c r="CJ233" s="11"/>
      <c r="CK233" s="11"/>
      <c r="CL233" s="11"/>
      <c r="CM233" s="11"/>
      <c r="CN233" s="11"/>
      <c r="CO233" s="11"/>
      <c r="CP233" s="11"/>
      <c r="CQ233" s="11"/>
      <c r="CR233" s="11"/>
      <c r="CS233" s="11"/>
      <c r="CT233" s="11"/>
      <c r="CU233" s="11"/>
      <c r="CV233" s="11"/>
      <c r="CW233" s="11"/>
      <c r="CX233" s="11"/>
      <c r="CY233" s="11"/>
      <c r="CZ233" s="11"/>
      <c r="DA233" s="11"/>
      <c r="DB233" s="11"/>
      <c r="DC233" s="11"/>
      <c r="DD233" s="11"/>
      <c r="DE233" s="11"/>
    </row>
    <row r="234" spans="1:109" ht="15.75" customHeight="1" x14ac:dyDescent="0.25">
      <c r="A234" s="11"/>
      <c r="B234" s="11"/>
      <c r="C234" s="12"/>
      <c r="D234" s="11"/>
      <c r="E234" s="11"/>
      <c r="F234" s="11"/>
      <c r="G234" s="11"/>
      <c r="H234" s="11"/>
      <c r="I234" s="11"/>
      <c r="J234" s="11"/>
      <c r="K234" s="84"/>
      <c r="L234" s="84"/>
      <c r="M234" s="84"/>
      <c r="N234" s="84"/>
      <c r="O234" s="84"/>
      <c r="P234" s="84"/>
      <c r="Q234" s="80"/>
      <c r="R234" s="11"/>
      <c r="S234" s="12"/>
      <c r="T234" s="11"/>
      <c r="U234" s="11"/>
      <c r="V234" s="84"/>
      <c r="W234" s="84"/>
      <c r="X234" s="84"/>
      <c r="Y234" s="80"/>
      <c r="Z234" s="11"/>
      <c r="AA234" s="11"/>
      <c r="AB234" s="106"/>
      <c r="AC234" s="106"/>
      <c r="AD234" s="106"/>
      <c r="AE234" s="106"/>
      <c r="AF234" s="106"/>
      <c r="AG234" s="111"/>
      <c r="AH234" s="84"/>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91"/>
      <c r="BL234" s="91"/>
      <c r="BM234" s="92"/>
      <c r="BN234" s="92"/>
      <c r="BO234" s="11"/>
      <c r="BP234" s="11"/>
      <c r="BQ234" s="11"/>
      <c r="BR234" s="11"/>
      <c r="BS234" s="11"/>
      <c r="BT234" s="11"/>
      <c r="BU234" s="11"/>
      <c r="BV234" s="11"/>
      <c r="BW234" s="11"/>
      <c r="BX234" s="11"/>
      <c r="BY234" s="11"/>
      <c r="BZ234" s="12"/>
      <c r="CA234" s="11"/>
      <c r="CB234" s="84"/>
      <c r="CC234" s="11"/>
      <c r="CD234" s="11"/>
      <c r="CE234" s="11"/>
      <c r="CF234" s="11"/>
      <c r="CG234" s="11"/>
      <c r="CH234" s="11"/>
      <c r="CI234" s="11"/>
      <c r="CJ234" s="11"/>
      <c r="CK234" s="11"/>
      <c r="CL234" s="11"/>
      <c r="CM234" s="11"/>
      <c r="CN234" s="11"/>
      <c r="CO234" s="11"/>
      <c r="CP234" s="11"/>
      <c r="CQ234" s="11"/>
      <c r="CR234" s="11"/>
      <c r="CS234" s="11"/>
      <c r="CT234" s="11"/>
      <c r="CU234" s="11"/>
      <c r="CV234" s="11"/>
      <c r="CW234" s="11"/>
      <c r="CX234" s="11"/>
      <c r="CY234" s="11"/>
      <c r="CZ234" s="11"/>
      <c r="DA234" s="11"/>
      <c r="DB234" s="11"/>
      <c r="DC234" s="11"/>
      <c r="DD234" s="11"/>
      <c r="DE234" s="11"/>
    </row>
    <row r="235" spans="1:109" ht="15.75" customHeight="1" x14ac:dyDescent="0.25">
      <c r="A235" s="11"/>
      <c r="B235" s="11"/>
      <c r="C235" s="12"/>
      <c r="D235" s="11"/>
      <c r="E235" s="11"/>
      <c r="F235" s="11"/>
      <c r="G235" s="11"/>
      <c r="H235" s="11"/>
      <c r="I235" s="11"/>
      <c r="J235" s="11"/>
      <c r="K235" s="84"/>
      <c r="L235" s="84"/>
      <c r="M235" s="84"/>
      <c r="N235" s="84"/>
      <c r="O235" s="84"/>
      <c r="P235" s="84"/>
      <c r="Q235" s="80"/>
      <c r="R235" s="11"/>
      <c r="S235" s="12"/>
      <c r="T235" s="11"/>
      <c r="U235" s="11"/>
      <c r="V235" s="84"/>
      <c r="W235" s="84"/>
      <c r="X235" s="84"/>
      <c r="Y235" s="80"/>
      <c r="Z235" s="11"/>
      <c r="AA235" s="11"/>
      <c r="AB235" s="106"/>
      <c r="AC235" s="106"/>
      <c r="AD235" s="106"/>
      <c r="AE235" s="106"/>
      <c r="AF235" s="106"/>
      <c r="AG235" s="111"/>
      <c r="AH235" s="84"/>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91"/>
      <c r="BL235" s="91"/>
      <c r="BM235" s="92"/>
      <c r="BN235" s="92"/>
      <c r="BO235" s="11"/>
      <c r="BP235" s="11"/>
      <c r="BQ235" s="11"/>
      <c r="BR235" s="11"/>
      <c r="BS235" s="11"/>
      <c r="BT235" s="11"/>
      <c r="BU235" s="11"/>
      <c r="BV235" s="11"/>
      <c r="BW235" s="11"/>
      <c r="BX235" s="11"/>
      <c r="BY235" s="11"/>
      <c r="BZ235" s="12"/>
      <c r="CA235" s="11"/>
      <c r="CB235" s="84"/>
      <c r="CC235" s="11"/>
      <c r="CD235" s="11"/>
      <c r="CE235" s="11"/>
      <c r="CF235" s="11"/>
      <c r="CG235" s="11"/>
      <c r="CH235" s="11"/>
      <c r="CI235" s="11"/>
      <c r="CJ235" s="11"/>
      <c r="CK235" s="11"/>
      <c r="CL235" s="11"/>
      <c r="CM235" s="11"/>
      <c r="CN235" s="11"/>
      <c r="CO235" s="11"/>
      <c r="CP235" s="11"/>
      <c r="CQ235" s="11"/>
      <c r="CR235" s="11"/>
      <c r="CS235" s="11"/>
      <c r="CT235" s="11"/>
      <c r="CU235" s="11"/>
      <c r="CV235" s="11"/>
      <c r="CW235" s="11"/>
      <c r="CX235" s="11"/>
      <c r="CY235" s="11"/>
      <c r="CZ235" s="11"/>
      <c r="DA235" s="11"/>
      <c r="DB235" s="11"/>
      <c r="DC235" s="11"/>
      <c r="DD235" s="11"/>
      <c r="DE235" s="11"/>
    </row>
    <row r="236" spans="1:109" ht="15.75" customHeight="1" x14ac:dyDescent="0.25">
      <c r="A236" s="11"/>
      <c r="B236" s="11"/>
      <c r="C236" s="12"/>
      <c r="D236" s="11"/>
      <c r="E236" s="11"/>
      <c r="F236" s="11"/>
      <c r="G236" s="11"/>
      <c r="H236" s="11"/>
      <c r="I236" s="11"/>
      <c r="J236" s="11"/>
      <c r="K236" s="84"/>
      <c r="L236" s="84"/>
      <c r="M236" s="84"/>
      <c r="N236" s="84"/>
      <c r="O236" s="84"/>
      <c r="P236" s="84"/>
      <c r="Q236" s="80"/>
      <c r="R236" s="11"/>
      <c r="S236" s="12"/>
      <c r="T236" s="11"/>
      <c r="U236" s="11"/>
      <c r="V236" s="84"/>
      <c r="W236" s="84"/>
      <c r="X236" s="84"/>
      <c r="Y236" s="80"/>
      <c r="Z236" s="11"/>
      <c r="AA236" s="11"/>
      <c r="AB236" s="106"/>
      <c r="AC236" s="106"/>
      <c r="AD236" s="106"/>
      <c r="AE236" s="106"/>
      <c r="AF236" s="106"/>
      <c r="AG236" s="111"/>
      <c r="AH236" s="84"/>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91"/>
      <c r="BL236" s="91"/>
      <c r="BM236" s="92"/>
      <c r="BN236" s="92"/>
      <c r="BO236" s="11"/>
      <c r="BP236" s="11"/>
      <c r="BQ236" s="11"/>
      <c r="BR236" s="11"/>
      <c r="BS236" s="11"/>
      <c r="BT236" s="11"/>
      <c r="BU236" s="11"/>
      <c r="BV236" s="11"/>
      <c r="BW236" s="11"/>
      <c r="BX236" s="11"/>
      <c r="BY236" s="11"/>
      <c r="BZ236" s="12"/>
      <c r="CA236" s="11"/>
      <c r="CB236" s="84"/>
      <c r="CC236" s="11"/>
      <c r="CD236" s="11"/>
      <c r="CE236" s="11"/>
      <c r="CF236" s="11"/>
      <c r="CG236" s="11"/>
      <c r="CH236" s="11"/>
      <c r="CI236" s="11"/>
      <c r="CJ236" s="11"/>
      <c r="CK236" s="11"/>
      <c r="CL236" s="11"/>
      <c r="CM236" s="11"/>
      <c r="CN236" s="11"/>
      <c r="CO236" s="11"/>
      <c r="CP236" s="11"/>
      <c r="CQ236" s="11"/>
      <c r="CR236" s="11"/>
      <c r="CS236" s="11"/>
      <c r="CT236" s="11"/>
      <c r="CU236" s="11"/>
      <c r="CV236" s="11"/>
      <c r="CW236" s="11"/>
      <c r="CX236" s="11"/>
      <c r="CY236" s="11"/>
      <c r="CZ236" s="11"/>
      <c r="DA236" s="11"/>
      <c r="DB236" s="11"/>
      <c r="DC236" s="11"/>
      <c r="DD236" s="11"/>
      <c r="DE236" s="11"/>
    </row>
    <row r="237" spans="1:109" ht="15.75" customHeight="1" x14ac:dyDescent="0.25">
      <c r="A237" s="11"/>
      <c r="B237" s="11"/>
      <c r="C237" s="12"/>
      <c r="D237" s="11"/>
      <c r="E237" s="11"/>
      <c r="F237" s="11"/>
      <c r="G237" s="11"/>
      <c r="H237" s="11"/>
      <c r="I237" s="11"/>
      <c r="J237" s="11"/>
      <c r="K237" s="84"/>
      <c r="L237" s="84"/>
      <c r="M237" s="84"/>
      <c r="N237" s="84"/>
      <c r="O237" s="84"/>
      <c r="P237" s="84"/>
      <c r="Q237" s="80"/>
      <c r="R237" s="11"/>
      <c r="S237" s="12"/>
      <c r="T237" s="11"/>
      <c r="U237" s="11"/>
      <c r="V237" s="84"/>
      <c r="W237" s="84"/>
      <c r="X237" s="84"/>
      <c r="Y237" s="80"/>
      <c r="Z237" s="11"/>
      <c r="AA237" s="11"/>
      <c r="AB237" s="106"/>
      <c r="AC237" s="106"/>
      <c r="AD237" s="106"/>
      <c r="AE237" s="106"/>
      <c r="AF237" s="106"/>
      <c r="AG237" s="111"/>
      <c r="AH237" s="84"/>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91"/>
      <c r="BL237" s="91"/>
      <c r="BM237" s="92"/>
      <c r="BN237" s="92"/>
      <c r="BO237" s="11"/>
      <c r="BP237" s="11"/>
      <c r="BQ237" s="11"/>
      <c r="BR237" s="11"/>
      <c r="BS237" s="11"/>
      <c r="BT237" s="11"/>
      <c r="BU237" s="11"/>
      <c r="BV237" s="11"/>
      <c r="BW237" s="11"/>
      <c r="BX237" s="11"/>
      <c r="BY237" s="11"/>
      <c r="BZ237" s="12"/>
      <c r="CA237" s="11"/>
      <c r="CB237" s="84"/>
      <c r="CC237" s="11"/>
      <c r="CD237" s="11"/>
      <c r="CE237" s="11"/>
      <c r="CF237" s="11"/>
      <c r="CG237" s="11"/>
      <c r="CH237" s="11"/>
      <c r="CI237" s="11"/>
      <c r="CJ237" s="11"/>
      <c r="CK237" s="11"/>
      <c r="CL237" s="11"/>
      <c r="CM237" s="11"/>
      <c r="CN237" s="11"/>
      <c r="CO237" s="11"/>
      <c r="CP237" s="11"/>
      <c r="CQ237" s="11"/>
      <c r="CR237" s="11"/>
      <c r="CS237" s="11"/>
      <c r="CT237" s="11"/>
      <c r="CU237" s="11"/>
      <c r="CV237" s="11"/>
      <c r="CW237" s="11"/>
      <c r="CX237" s="11"/>
      <c r="CY237" s="11"/>
      <c r="CZ237" s="11"/>
      <c r="DA237" s="11"/>
      <c r="DB237" s="11"/>
      <c r="DC237" s="11"/>
      <c r="DD237" s="11"/>
      <c r="DE237" s="11"/>
    </row>
    <row r="238" spans="1:109" ht="15.75" customHeight="1" x14ac:dyDescent="0.25">
      <c r="A238" s="11"/>
      <c r="B238" s="11"/>
      <c r="C238" s="12"/>
      <c r="D238" s="11"/>
      <c r="E238" s="11"/>
      <c r="F238" s="11"/>
      <c r="G238" s="11"/>
      <c r="H238" s="11"/>
      <c r="I238" s="11"/>
      <c r="J238" s="11"/>
      <c r="K238" s="84"/>
      <c r="L238" s="84"/>
      <c r="M238" s="84"/>
      <c r="N238" s="84"/>
      <c r="O238" s="84"/>
      <c r="P238" s="84"/>
      <c r="Q238" s="80"/>
      <c r="R238" s="11"/>
      <c r="S238" s="12"/>
      <c r="T238" s="11"/>
      <c r="U238" s="11"/>
      <c r="V238" s="84"/>
      <c r="W238" s="84"/>
      <c r="X238" s="84"/>
      <c r="Y238" s="80"/>
      <c r="Z238" s="11"/>
      <c r="AA238" s="11"/>
      <c r="AB238" s="106"/>
      <c r="AC238" s="106"/>
      <c r="AD238" s="106"/>
      <c r="AE238" s="106"/>
      <c r="AF238" s="106"/>
      <c r="AG238" s="111"/>
      <c r="AH238" s="84"/>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91"/>
      <c r="BL238" s="91"/>
      <c r="BM238" s="92"/>
      <c r="BN238" s="92"/>
      <c r="BO238" s="11"/>
      <c r="BP238" s="11"/>
      <c r="BQ238" s="11"/>
      <c r="BR238" s="11"/>
      <c r="BS238" s="11"/>
      <c r="BT238" s="11"/>
      <c r="BU238" s="11"/>
      <c r="BV238" s="11"/>
      <c r="BW238" s="11"/>
      <c r="BX238" s="11"/>
      <c r="BY238" s="11"/>
      <c r="BZ238" s="12"/>
      <c r="CA238" s="11"/>
      <c r="CB238" s="84"/>
      <c r="CC238" s="11"/>
      <c r="CD238" s="11"/>
      <c r="CE238" s="11"/>
      <c r="CF238" s="11"/>
      <c r="CG238" s="11"/>
      <c r="CH238" s="11"/>
      <c r="CI238" s="11"/>
      <c r="CJ238" s="11"/>
      <c r="CK238" s="11"/>
      <c r="CL238" s="11"/>
      <c r="CM238" s="11"/>
      <c r="CN238" s="11"/>
      <c r="CO238" s="11"/>
      <c r="CP238" s="11"/>
      <c r="CQ238" s="11"/>
      <c r="CR238" s="11"/>
      <c r="CS238" s="11"/>
      <c r="CT238" s="11"/>
      <c r="CU238" s="11"/>
      <c r="CV238" s="11"/>
      <c r="CW238" s="11"/>
      <c r="CX238" s="11"/>
      <c r="CY238" s="11"/>
      <c r="CZ238" s="11"/>
      <c r="DA238" s="11"/>
      <c r="DB238" s="11"/>
      <c r="DC238" s="11"/>
      <c r="DD238" s="11"/>
      <c r="DE238" s="11"/>
    </row>
    <row r="239" spans="1:109" ht="15.75" customHeight="1" x14ac:dyDescent="0.25">
      <c r="A239" s="11"/>
      <c r="B239" s="11"/>
      <c r="C239" s="12"/>
      <c r="D239" s="11"/>
      <c r="E239" s="11"/>
      <c r="F239" s="11"/>
      <c r="G239" s="11"/>
      <c r="H239" s="11"/>
      <c r="I239" s="11"/>
      <c r="J239" s="11"/>
      <c r="K239" s="84"/>
      <c r="L239" s="84"/>
      <c r="M239" s="84"/>
      <c r="N239" s="84"/>
      <c r="O239" s="84"/>
      <c r="P239" s="84"/>
      <c r="Q239" s="80"/>
      <c r="R239" s="11"/>
      <c r="S239" s="12"/>
      <c r="T239" s="11"/>
      <c r="U239" s="11"/>
      <c r="V239" s="84"/>
      <c r="W239" s="84"/>
      <c r="X239" s="84"/>
      <c r="Y239" s="80"/>
      <c r="Z239" s="11"/>
      <c r="AA239" s="11"/>
      <c r="AB239" s="106"/>
      <c r="AC239" s="106"/>
      <c r="AD239" s="106"/>
      <c r="AE239" s="106"/>
      <c r="AF239" s="106"/>
      <c r="AG239" s="111"/>
      <c r="AH239" s="84"/>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91"/>
      <c r="BL239" s="91"/>
      <c r="BM239" s="92"/>
      <c r="BN239" s="92"/>
      <c r="BO239" s="11"/>
      <c r="BP239" s="11"/>
      <c r="BQ239" s="11"/>
      <c r="BR239" s="11"/>
      <c r="BS239" s="11"/>
      <c r="BT239" s="11"/>
      <c r="BU239" s="11"/>
      <c r="BV239" s="11"/>
      <c r="BW239" s="11"/>
      <c r="BX239" s="11"/>
      <c r="BY239" s="11"/>
      <c r="BZ239" s="12"/>
      <c r="CA239" s="11"/>
      <c r="CB239" s="84"/>
      <c r="CC239" s="11"/>
      <c r="CD239" s="11"/>
      <c r="CE239" s="11"/>
      <c r="CF239" s="11"/>
      <c r="CG239" s="11"/>
      <c r="CH239" s="11"/>
      <c r="CI239" s="11"/>
      <c r="CJ239" s="11"/>
      <c r="CK239" s="11"/>
      <c r="CL239" s="11"/>
      <c r="CM239" s="11"/>
      <c r="CN239" s="11"/>
      <c r="CO239" s="11"/>
      <c r="CP239" s="11"/>
      <c r="CQ239" s="11"/>
      <c r="CR239" s="11"/>
      <c r="CS239" s="11"/>
      <c r="CT239" s="11"/>
      <c r="CU239" s="11"/>
      <c r="CV239" s="11"/>
      <c r="CW239" s="11"/>
      <c r="CX239" s="11"/>
      <c r="CY239" s="11"/>
      <c r="CZ239" s="11"/>
      <c r="DA239" s="11"/>
      <c r="DB239" s="11"/>
      <c r="DC239" s="11"/>
      <c r="DD239" s="11"/>
      <c r="DE239" s="11"/>
    </row>
    <row r="240" spans="1:109" ht="15.75" customHeight="1" x14ac:dyDescent="0.25">
      <c r="A240" s="11"/>
      <c r="B240" s="11"/>
      <c r="C240" s="12"/>
      <c r="D240" s="11"/>
      <c r="E240" s="11"/>
      <c r="F240" s="11"/>
      <c r="G240" s="11"/>
      <c r="H240" s="11"/>
      <c r="I240" s="11"/>
      <c r="J240" s="11"/>
      <c r="K240" s="84"/>
      <c r="L240" s="84"/>
      <c r="M240" s="84"/>
      <c r="N240" s="84"/>
      <c r="O240" s="84"/>
      <c r="P240" s="84"/>
      <c r="Q240" s="80"/>
      <c r="R240" s="11"/>
      <c r="S240" s="12"/>
      <c r="T240" s="11"/>
      <c r="U240" s="11"/>
      <c r="V240" s="84"/>
      <c r="W240" s="84"/>
      <c r="X240" s="84"/>
      <c r="Y240" s="80"/>
      <c r="Z240" s="11"/>
      <c r="AA240" s="11"/>
      <c r="AB240" s="106"/>
      <c r="AC240" s="106"/>
      <c r="AD240" s="106"/>
      <c r="AE240" s="106"/>
      <c r="AF240" s="106"/>
      <c r="AG240" s="111"/>
      <c r="AH240" s="84"/>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91"/>
      <c r="BL240" s="91"/>
      <c r="BM240" s="92"/>
      <c r="BN240" s="92"/>
      <c r="BO240" s="11"/>
      <c r="BP240" s="11"/>
      <c r="BQ240" s="11"/>
      <c r="BR240" s="11"/>
      <c r="BS240" s="11"/>
      <c r="BT240" s="11"/>
      <c r="BU240" s="11"/>
      <c r="BV240" s="11"/>
      <c r="BW240" s="11"/>
      <c r="BX240" s="11"/>
      <c r="BY240" s="11"/>
      <c r="BZ240" s="12"/>
      <c r="CA240" s="11"/>
      <c r="CB240" s="84"/>
      <c r="CC240" s="11"/>
      <c r="CD240" s="11"/>
      <c r="CE240" s="11"/>
      <c r="CF240" s="11"/>
      <c r="CG240" s="11"/>
      <c r="CH240" s="11"/>
      <c r="CI240" s="11"/>
      <c r="CJ240" s="11"/>
      <c r="CK240" s="11"/>
      <c r="CL240" s="11"/>
      <c r="CM240" s="11"/>
      <c r="CN240" s="11"/>
      <c r="CO240" s="11"/>
      <c r="CP240" s="11"/>
      <c r="CQ240" s="11"/>
      <c r="CR240" s="11"/>
      <c r="CS240" s="11"/>
      <c r="CT240" s="11"/>
      <c r="CU240" s="11"/>
      <c r="CV240" s="11"/>
      <c r="CW240" s="11"/>
      <c r="CX240" s="11"/>
      <c r="CY240" s="11"/>
      <c r="CZ240" s="11"/>
      <c r="DA240" s="11"/>
      <c r="DB240" s="11"/>
      <c r="DC240" s="11"/>
      <c r="DD240" s="11"/>
      <c r="DE240" s="11"/>
    </row>
    <row r="241" spans="1:109" ht="15.75" customHeight="1" x14ac:dyDescent="0.25">
      <c r="A241" s="11"/>
      <c r="B241" s="11"/>
      <c r="C241" s="12"/>
      <c r="D241" s="11"/>
      <c r="E241" s="11"/>
      <c r="F241" s="11"/>
      <c r="G241" s="11"/>
      <c r="H241" s="11"/>
      <c r="I241" s="11"/>
      <c r="J241" s="11"/>
      <c r="K241" s="84"/>
      <c r="L241" s="84"/>
      <c r="M241" s="84"/>
      <c r="N241" s="84"/>
      <c r="O241" s="84"/>
      <c r="P241" s="84"/>
      <c r="Q241" s="80"/>
      <c r="R241" s="11"/>
      <c r="S241" s="12"/>
      <c r="T241" s="11"/>
      <c r="U241" s="11"/>
      <c r="V241" s="84"/>
      <c r="W241" s="84"/>
      <c r="X241" s="84"/>
      <c r="Y241" s="80"/>
      <c r="Z241" s="11"/>
      <c r="AA241" s="11"/>
      <c r="AB241" s="106"/>
      <c r="AC241" s="106"/>
      <c r="AD241" s="106"/>
      <c r="AE241" s="106"/>
      <c r="AF241" s="106"/>
      <c r="AG241" s="111"/>
      <c r="AH241" s="84"/>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91"/>
      <c r="BL241" s="91"/>
      <c r="BM241" s="92"/>
      <c r="BN241" s="92"/>
      <c r="BO241" s="11"/>
      <c r="BP241" s="11"/>
      <c r="BQ241" s="11"/>
      <c r="BR241" s="11"/>
      <c r="BS241" s="11"/>
      <c r="BT241" s="11"/>
      <c r="BU241" s="11"/>
      <c r="BV241" s="11"/>
      <c r="BW241" s="11"/>
      <c r="BX241" s="11"/>
      <c r="BY241" s="11"/>
      <c r="BZ241" s="12"/>
      <c r="CA241" s="11"/>
      <c r="CB241" s="84"/>
      <c r="CC241" s="11"/>
      <c r="CD241" s="11"/>
      <c r="CE241" s="11"/>
      <c r="CF241" s="11"/>
      <c r="CG241" s="11"/>
      <c r="CH241" s="11"/>
      <c r="CI241" s="11"/>
      <c r="CJ241" s="11"/>
      <c r="CK241" s="11"/>
      <c r="CL241" s="11"/>
      <c r="CM241" s="11"/>
      <c r="CN241" s="11"/>
      <c r="CO241" s="11"/>
      <c r="CP241" s="11"/>
      <c r="CQ241" s="11"/>
      <c r="CR241" s="11"/>
      <c r="CS241" s="11"/>
      <c r="CT241" s="11"/>
      <c r="CU241" s="11"/>
      <c r="CV241" s="11"/>
      <c r="CW241" s="11"/>
      <c r="CX241" s="11"/>
      <c r="CY241" s="11"/>
      <c r="CZ241" s="11"/>
      <c r="DA241" s="11"/>
      <c r="DB241" s="11"/>
      <c r="DC241" s="11"/>
      <c r="DD241" s="11"/>
      <c r="DE241" s="11"/>
    </row>
    <row r="242" spans="1:109" ht="15.75" customHeight="1" x14ac:dyDescent="0.25">
      <c r="A242" s="11"/>
      <c r="B242" s="11"/>
      <c r="C242" s="12"/>
      <c r="D242" s="11"/>
      <c r="E242" s="11"/>
      <c r="F242" s="11"/>
      <c r="G242" s="11"/>
      <c r="H242" s="11"/>
      <c r="I242" s="11"/>
      <c r="J242" s="11"/>
      <c r="K242" s="84"/>
      <c r="L242" s="84"/>
      <c r="M242" s="84"/>
      <c r="N242" s="84"/>
      <c r="O242" s="84"/>
      <c r="P242" s="84"/>
      <c r="Q242" s="80"/>
      <c r="R242" s="11"/>
      <c r="S242" s="12"/>
      <c r="T242" s="11"/>
      <c r="U242" s="11"/>
      <c r="V242" s="84"/>
      <c r="W242" s="84"/>
      <c r="X242" s="84"/>
      <c r="Y242" s="80"/>
      <c r="Z242" s="11"/>
      <c r="AA242" s="11"/>
      <c r="AB242" s="106"/>
      <c r="AC242" s="106"/>
      <c r="AD242" s="106"/>
      <c r="AE242" s="106"/>
      <c r="AF242" s="106"/>
      <c r="AG242" s="111"/>
      <c r="AH242" s="84"/>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91"/>
      <c r="BL242" s="91"/>
      <c r="BM242" s="92"/>
      <c r="BN242" s="92"/>
      <c r="BO242" s="11"/>
      <c r="BP242" s="11"/>
      <c r="BQ242" s="11"/>
      <c r="BR242" s="11"/>
      <c r="BS242" s="11"/>
      <c r="BT242" s="11"/>
      <c r="BU242" s="11"/>
      <c r="BV242" s="11"/>
      <c r="BW242" s="11"/>
      <c r="BX242" s="11"/>
      <c r="BY242" s="11"/>
      <c r="BZ242" s="12"/>
      <c r="CA242" s="11"/>
      <c r="CB242" s="84"/>
      <c r="CC242" s="11"/>
      <c r="CD242" s="11"/>
      <c r="CE242" s="11"/>
      <c r="CF242" s="11"/>
      <c r="CG242" s="11"/>
      <c r="CH242" s="11"/>
      <c r="CI242" s="11"/>
      <c r="CJ242" s="11"/>
      <c r="CK242" s="11"/>
      <c r="CL242" s="11"/>
      <c r="CM242" s="11"/>
      <c r="CN242" s="11"/>
      <c r="CO242" s="11"/>
      <c r="CP242" s="11"/>
      <c r="CQ242" s="11"/>
      <c r="CR242" s="11"/>
      <c r="CS242" s="11"/>
      <c r="CT242" s="11"/>
      <c r="CU242" s="11"/>
      <c r="CV242" s="11"/>
      <c r="CW242" s="11"/>
      <c r="CX242" s="11"/>
      <c r="CY242" s="11"/>
      <c r="CZ242" s="11"/>
      <c r="DA242" s="11"/>
      <c r="DB242" s="11"/>
      <c r="DC242" s="11"/>
      <c r="DD242" s="11"/>
      <c r="DE242" s="11"/>
    </row>
    <row r="243" spans="1:109" ht="15.75" customHeight="1" x14ac:dyDescent="0.25">
      <c r="A243" s="11"/>
      <c r="B243" s="11"/>
      <c r="C243" s="12"/>
      <c r="D243" s="11"/>
      <c r="E243" s="11"/>
      <c r="F243" s="11"/>
      <c r="G243" s="11"/>
      <c r="H243" s="11"/>
      <c r="I243" s="11"/>
      <c r="J243" s="11"/>
      <c r="K243" s="84"/>
      <c r="L243" s="84"/>
      <c r="M243" s="84"/>
      <c r="N243" s="84"/>
      <c r="O243" s="84"/>
      <c r="P243" s="84"/>
      <c r="Q243" s="80"/>
      <c r="R243" s="11"/>
      <c r="S243" s="12"/>
      <c r="T243" s="11"/>
      <c r="U243" s="11"/>
      <c r="V243" s="84"/>
      <c r="W243" s="84"/>
      <c r="X243" s="84"/>
      <c r="Y243" s="80"/>
      <c r="Z243" s="11"/>
      <c r="AA243" s="11"/>
      <c r="AB243" s="106"/>
      <c r="AC243" s="106"/>
      <c r="AD243" s="106"/>
      <c r="AE243" s="106"/>
      <c r="AF243" s="106"/>
      <c r="AG243" s="111"/>
      <c r="AH243" s="84"/>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91"/>
      <c r="BL243" s="91"/>
      <c r="BM243" s="92"/>
      <c r="BN243" s="92"/>
      <c r="BO243" s="11"/>
      <c r="BP243" s="11"/>
      <c r="BQ243" s="11"/>
      <c r="BR243" s="11"/>
      <c r="BS243" s="11"/>
      <c r="BT243" s="11"/>
      <c r="BU243" s="11"/>
      <c r="BV243" s="11"/>
      <c r="BW243" s="11"/>
      <c r="BX243" s="11"/>
      <c r="BY243" s="11"/>
      <c r="BZ243" s="12"/>
      <c r="CA243" s="11"/>
      <c r="CB243" s="84"/>
      <c r="CC243" s="11"/>
      <c r="CD243" s="11"/>
      <c r="CE243" s="11"/>
      <c r="CF243" s="11"/>
      <c r="CG243" s="11"/>
      <c r="CH243" s="11"/>
      <c r="CI243" s="11"/>
      <c r="CJ243" s="11"/>
      <c r="CK243" s="11"/>
      <c r="CL243" s="11"/>
      <c r="CM243" s="11"/>
      <c r="CN243" s="11"/>
      <c r="CO243" s="11"/>
      <c r="CP243" s="11"/>
      <c r="CQ243" s="11"/>
      <c r="CR243" s="11"/>
      <c r="CS243" s="11"/>
      <c r="CT243" s="11"/>
      <c r="CU243" s="11"/>
      <c r="CV243" s="11"/>
      <c r="CW243" s="11"/>
      <c r="CX243" s="11"/>
      <c r="CY243" s="11"/>
      <c r="CZ243" s="11"/>
      <c r="DA243" s="11"/>
      <c r="DB243" s="11"/>
      <c r="DC243" s="11"/>
      <c r="DD243" s="11"/>
      <c r="DE243" s="11"/>
    </row>
    <row r="244" spans="1:109" ht="15.75" customHeight="1" x14ac:dyDescent="0.25">
      <c r="A244" s="11"/>
      <c r="B244" s="11"/>
      <c r="C244" s="12"/>
      <c r="D244" s="11"/>
      <c r="E244" s="11"/>
      <c r="F244" s="11"/>
      <c r="G244" s="11"/>
      <c r="H244" s="11"/>
      <c r="I244" s="11"/>
      <c r="J244" s="11"/>
      <c r="K244" s="84"/>
      <c r="L244" s="84"/>
      <c r="M244" s="84"/>
      <c r="N244" s="84"/>
      <c r="O244" s="84"/>
      <c r="P244" s="84"/>
      <c r="Q244" s="80"/>
      <c r="R244" s="11"/>
      <c r="S244" s="12"/>
      <c r="T244" s="11"/>
      <c r="U244" s="11"/>
      <c r="V244" s="84"/>
      <c r="W244" s="84"/>
      <c r="X244" s="84"/>
      <c r="Y244" s="80"/>
      <c r="Z244" s="11"/>
      <c r="AA244" s="11"/>
      <c r="AB244" s="106"/>
      <c r="AC244" s="106"/>
      <c r="AD244" s="106"/>
      <c r="AE244" s="106"/>
      <c r="AF244" s="106"/>
      <c r="AG244" s="111"/>
      <c r="AH244" s="84"/>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91"/>
      <c r="BL244" s="91"/>
      <c r="BM244" s="92"/>
      <c r="BN244" s="92"/>
      <c r="BO244" s="11"/>
      <c r="BP244" s="11"/>
      <c r="BQ244" s="11"/>
      <c r="BR244" s="11"/>
      <c r="BS244" s="11"/>
      <c r="BT244" s="11"/>
      <c r="BU244" s="11"/>
      <c r="BV244" s="11"/>
      <c r="BW244" s="11"/>
      <c r="BX244" s="11"/>
      <c r="BY244" s="11"/>
      <c r="BZ244" s="12"/>
      <c r="CA244" s="11"/>
      <c r="CB244" s="84"/>
      <c r="CC244" s="11"/>
      <c r="CD244" s="11"/>
      <c r="CE244" s="11"/>
      <c r="CF244" s="11"/>
      <c r="CG244" s="11"/>
      <c r="CH244" s="11"/>
      <c r="CI244" s="11"/>
      <c r="CJ244" s="11"/>
      <c r="CK244" s="11"/>
      <c r="CL244" s="11"/>
      <c r="CM244" s="11"/>
      <c r="CN244" s="11"/>
      <c r="CO244" s="11"/>
      <c r="CP244" s="11"/>
      <c r="CQ244" s="11"/>
      <c r="CR244" s="11"/>
      <c r="CS244" s="11"/>
      <c r="CT244" s="11"/>
      <c r="CU244" s="11"/>
      <c r="CV244" s="11"/>
      <c r="CW244" s="11"/>
      <c r="CX244" s="11"/>
      <c r="CY244" s="11"/>
      <c r="CZ244" s="11"/>
      <c r="DA244" s="11"/>
      <c r="DB244" s="11"/>
      <c r="DC244" s="11"/>
      <c r="DD244" s="11"/>
      <c r="DE244" s="11"/>
    </row>
    <row r="245" spans="1:109" ht="15.75" customHeight="1" x14ac:dyDescent="0.25">
      <c r="A245" s="11"/>
      <c r="B245" s="11"/>
      <c r="C245" s="12"/>
      <c r="D245" s="11"/>
      <c r="E245" s="11"/>
      <c r="F245" s="11"/>
      <c r="G245" s="11"/>
      <c r="H245" s="11"/>
      <c r="I245" s="11"/>
      <c r="J245" s="11"/>
      <c r="K245" s="84"/>
      <c r="L245" s="84"/>
      <c r="M245" s="84"/>
      <c r="N245" s="84"/>
      <c r="O245" s="84"/>
      <c r="P245" s="84"/>
      <c r="Q245" s="80"/>
      <c r="R245" s="11"/>
      <c r="S245" s="12"/>
      <c r="T245" s="11"/>
      <c r="U245" s="11"/>
      <c r="V245" s="84"/>
      <c r="W245" s="84"/>
      <c r="X245" s="84"/>
      <c r="Y245" s="80"/>
      <c r="Z245" s="11"/>
      <c r="AA245" s="11"/>
      <c r="AB245" s="106"/>
      <c r="AC245" s="106"/>
      <c r="AD245" s="106"/>
      <c r="AE245" s="106"/>
      <c r="AF245" s="106"/>
      <c r="AG245" s="111"/>
      <c r="AH245" s="84"/>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91"/>
      <c r="BL245" s="91"/>
      <c r="BM245" s="92"/>
      <c r="BN245" s="92"/>
      <c r="BO245" s="11"/>
      <c r="BP245" s="11"/>
      <c r="BQ245" s="11"/>
      <c r="BR245" s="11"/>
      <c r="BS245" s="11"/>
      <c r="BT245" s="11"/>
      <c r="BU245" s="11"/>
      <c r="BV245" s="11"/>
      <c r="BW245" s="11"/>
      <c r="BX245" s="11"/>
      <c r="BY245" s="11"/>
      <c r="BZ245" s="12"/>
      <c r="CA245" s="11"/>
      <c r="CB245" s="84"/>
      <c r="CC245" s="11"/>
      <c r="CD245" s="11"/>
      <c r="CE245" s="11"/>
      <c r="CF245" s="11"/>
      <c r="CG245" s="11"/>
      <c r="CH245" s="11"/>
      <c r="CI245" s="11"/>
      <c r="CJ245" s="11"/>
      <c r="CK245" s="11"/>
      <c r="CL245" s="11"/>
      <c r="CM245" s="11"/>
      <c r="CN245" s="11"/>
      <c r="CO245" s="11"/>
      <c r="CP245" s="11"/>
      <c r="CQ245" s="11"/>
      <c r="CR245" s="11"/>
      <c r="CS245" s="11"/>
      <c r="CT245" s="11"/>
      <c r="CU245" s="11"/>
      <c r="CV245" s="11"/>
      <c r="CW245" s="11"/>
      <c r="CX245" s="11"/>
      <c r="CY245" s="11"/>
      <c r="CZ245" s="11"/>
      <c r="DA245" s="11"/>
      <c r="DB245" s="11"/>
      <c r="DC245" s="11"/>
      <c r="DD245" s="11"/>
      <c r="DE245" s="11"/>
    </row>
    <row r="246" spans="1:109" ht="15.75" customHeight="1" x14ac:dyDescent="0.25">
      <c r="A246" s="11"/>
      <c r="B246" s="11"/>
      <c r="C246" s="12"/>
      <c r="D246" s="11"/>
      <c r="E246" s="11"/>
      <c r="F246" s="11"/>
      <c r="G246" s="11"/>
      <c r="H246" s="11"/>
      <c r="I246" s="11"/>
      <c r="J246" s="11"/>
      <c r="K246" s="84"/>
      <c r="L246" s="84"/>
      <c r="M246" s="84"/>
      <c r="N246" s="84"/>
      <c r="O246" s="84"/>
      <c r="P246" s="84"/>
      <c r="Q246" s="80"/>
      <c r="R246" s="11"/>
      <c r="S246" s="12"/>
      <c r="T246" s="11"/>
      <c r="U246" s="11"/>
      <c r="V246" s="84"/>
      <c r="W246" s="84"/>
      <c r="X246" s="84"/>
      <c r="Y246" s="80"/>
      <c r="Z246" s="11"/>
      <c r="AA246" s="11"/>
      <c r="AB246" s="106"/>
      <c r="AC246" s="106"/>
      <c r="AD246" s="106"/>
      <c r="AE246" s="106"/>
      <c r="AF246" s="106"/>
      <c r="AG246" s="111"/>
      <c r="AH246" s="84"/>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91"/>
      <c r="BL246" s="91"/>
      <c r="BM246" s="92"/>
      <c r="BN246" s="92"/>
      <c r="BO246" s="11"/>
      <c r="BP246" s="11"/>
      <c r="BQ246" s="11"/>
      <c r="BR246" s="11"/>
      <c r="BS246" s="11"/>
      <c r="BT246" s="11"/>
      <c r="BU246" s="11"/>
      <c r="BV246" s="11"/>
      <c r="BW246" s="11"/>
      <c r="BX246" s="11"/>
      <c r="BY246" s="11"/>
      <c r="BZ246" s="12"/>
      <c r="CA246" s="11"/>
      <c r="CB246" s="84"/>
      <c r="CC246" s="11"/>
      <c r="CD246" s="11"/>
      <c r="CE246" s="11"/>
      <c r="CF246" s="11"/>
      <c r="CG246" s="11"/>
      <c r="CH246" s="11"/>
      <c r="CI246" s="11"/>
      <c r="CJ246" s="11"/>
      <c r="CK246" s="11"/>
      <c r="CL246" s="11"/>
      <c r="CM246" s="11"/>
      <c r="CN246" s="11"/>
      <c r="CO246" s="11"/>
      <c r="CP246" s="11"/>
      <c r="CQ246" s="11"/>
      <c r="CR246" s="11"/>
      <c r="CS246" s="11"/>
      <c r="CT246" s="11"/>
      <c r="CU246" s="11"/>
      <c r="CV246" s="11"/>
      <c r="CW246" s="11"/>
      <c r="CX246" s="11"/>
      <c r="CY246" s="11"/>
      <c r="CZ246" s="11"/>
      <c r="DA246" s="11"/>
      <c r="DB246" s="11"/>
      <c r="DC246" s="11"/>
      <c r="DD246" s="11"/>
      <c r="DE246" s="11"/>
    </row>
    <row r="247" spans="1:109" ht="15.75" customHeight="1" x14ac:dyDescent="0.25">
      <c r="A247" s="11"/>
      <c r="B247" s="11"/>
      <c r="C247" s="12"/>
      <c r="D247" s="11"/>
      <c r="E247" s="11"/>
      <c r="F247" s="11"/>
      <c r="G247" s="11"/>
      <c r="H247" s="11"/>
      <c r="I247" s="11"/>
      <c r="J247" s="11"/>
      <c r="K247" s="84"/>
      <c r="L247" s="84"/>
      <c r="M247" s="84"/>
      <c r="N247" s="84"/>
      <c r="O247" s="84"/>
      <c r="P247" s="84"/>
      <c r="Q247" s="80"/>
      <c r="R247" s="11"/>
      <c r="S247" s="12"/>
      <c r="T247" s="11"/>
      <c r="U247" s="11"/>
      <c r="V247" s="84"/>
      <c r="W247" s="84"/>
      <c r="X247" s="84"/>
      <c r="Y247" s="80"/>
      <c r="Z247" s="11"/>
      <c r="AA247" s="11"/>
      <c r="AB247" s="106"/>
      <c r="AC247" s="106"/>
      <c r="AD247" s="106"/>
      <c r="AE247" s="106"/>
      <c r="AF247" s="106"/>
      <c r="AG247" s="111"/>
      <c r="AH247" s="84"/>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91"/>
      <c r="BL247" s="91"/>
      <c r="BM247" s="92"/>
      <c r="BN247" s="92"/>
      <c r="BO247" s="11"/>
      <c r="BP247" s="11"/>
      <c r="BQ247" s="11"/>
      <c r="BR247" s="11"/>
      <c r="BS247" s="11"/>
      <c r="BT247" s="11"/>
      <c r="BU247" s="11"/>
      <c r="BV247" s="11"/>
      <c r="BW247" s="11"/>
      <c r="BX247" s="11"/>
      <c r="BY247" s="11"/>
      <c r="BZ247" s="12"/>
      <c r="CA247" s="11"/>
      <c r="CB247" s="84"/>
      <c r="CC247" s="11"/>
      <c r="CD247" s="11"/>
      <c r="CE247" s="11"/>
      <c r="CF247" s="11"/>
      <c r="CG247" s="11"/>
      <c r="CH247" s="11"/>
      <c r="CI247" s="11"/>
      <c r="CJ247" s="11"/>
      <c r="CK247" s="11"/>
      <c r="CL247" s="11"/>
      <c r="CM247" s="11"/>
      <c r="CN247" s="11"/>
      <c r="CO247" s="11"/>
      <c r="CP247" s="11"/>
      <c r="CQ247" s="11"/>
      <c r="CR247" s="11"/>
      <c r="CS247" s="11"/>
      <c r="CT247" s="11"/>
      <c r="CU247" s="11"/>
      <c r="CV247" s="11"/>
      <c r="CW247" s="11"/>
      <c r="CX247" s="11"/>
      <c r="CY247" s="11"/>
      <c r="CZ247" s="11"/>
      <c r="DA247" s="11"/>
      <c r="DB247" s="11"/>
      <c r="DC247" s="11"/>
      <c r="DD247" s="11"/>
      <c r="DE247" s="11"/>
    </row>
    <row r="248" spans="1:109" ht="15.75" customHeight="1" x14ac:dyDescent="0.25">
      <c r="A248" s="11"/>
      <c r="B248" s="11"/>
      <c r="C248" s="12"/>
      <c r="D248" s="11"/>
      <c r="E248" s="11"/>
      <c r="F248" s="11"/>
      <c r="G248" s="11"/>
      <c r="H248" s="11"/>
      <c r="I248" s="11"/>
      <c r="J248" s="11"/>
      <c r="K248" s="84"/>
      <c r="L248" s="84"/>
      <c r="M248" s="84"/>
      <c r="N248" s="84"/>
      <c r="O248" s="84"/>
      <c r="P248" s="84"/>
      <c r="Q248" s="80"/>
      <c r="R248" s="11"/>
      <c r="S248" s="12"/>
      <c r="T248" s="11"/>
      <c r="U248" s="11"/>
      <c r="V248" s="84"/>
      <c r="W248" s="84"/>
      <c r="X248" s="84"/>
      <c r="Y248" s="80"/>
      <c r="Z248" s="11"/>
      <c r="AA248" s="11"/>
      <c r="AB248" s="106"/>
      <c r="AC248" s="106"/>
      <c r="AD248" s="106"/>
      <c r="AE248" s="106"/>
      <c r="AF248" s="106"/>
      <c r="AG248" s="111"/>
      <c r="AH248" s="84"/>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91"/>
      <c r="BL248" s="91"/>
      <c r="BM248" s="92"/>
      <c r="BN248" s="92"/>
      <c r="BO248" s="11"/>
      <c r="BP248" s="11"/>
      <c r="BQ248" s="11"/>
      <c r="BR248" s="11"/>
      <c r="BS248" s="11"/>
      <c r="BT248" s="11"/>
      <c r="BU248" s="11"/>
      <c r="BV248" s="11"/>
      <c r="BW248" s="11"/>
      <c r="BX248" s="11"/>
      <c r="BY248" s="11"/>
      <c r="BZ248" s="12"/>
      <c r="CA248" s="11"/>
      <c r="CB248" s="84"/>
      <c r="CC248" s="11"/>
      <c r="CD248" s="11"/>
      <c r="CE248" s="11"/>
      <c r="CF248" s="11"/>
      <c r="CG248" s="11"/>
      <c r="CH248" s="11"/>
      <c r="CI248" s="11"/>
      <c r="CJ248" s="11"/>
      <c r="CK248" s="11"/>
      <c r="CL248" s="11"/>
      <c r="CM248" s="11"/>
      <c r="CN248" s="11"/>
      <c r="CO248" s="11"/>
      <c r="CP248" s="11"/>
      <c r="CQ248" s="11"/>
      <c r="CR248" s="11"/>
      <c r="CS248" s="11"/>
      <c r="CT248" s="11"/>
      <c r="CU248" s="11"/>
      <c r="CV248" s="11"/>
      <c r="CW248" s="11"/>
      <c r="CX248" s="11"/>
      <c r="CY248" s="11"/>
      <c r="CZ248" s="11"/>
      <c r="DA248" s="11"/>
      <c r="DB248" s="11"/>
      <c r="DC248" s="11"/>
      <c r="DD248" s="11"/>
      <c r="DE248" s="11"/>
    </row>
    <row r="249" spans="1:109" ht="15.75" customHeight="1" x14ac:dyDescent="0.25">
      <c r="A249" s="11"/>
      <c r="B249" s="11"/>
      <c r="C249" s="12"/>
      <c r="D249" s="11"/>
      <c r="E249" s="11"/>
      <c r="F249" s="11"/>
      <c r="G249" s="11"/>
      <c r="H249" s="11"/>
      <c r="I249" s="11"/>
      <c r="J249" s="11"/>
      <c r="K249" s="84"/>
      <c r="L249" s="84"/>
      <c r="M249" s="84"/>
      <c r="N249" s="84"/>
      <c r="O249" s="84"/>
      <c r="P249" s="84"/>
      <c r="Q249" s="80"/>
      <c r="R249" s="11"/>
      <c r="S249" s="12"/>
      <c r="T249" s="11"/>
      <c r="U249" s="11"/>
      <c r="V249" s="84"/>
      <c r="W249" s="84"/>
      <c r="X249" s="84"/>
      <c r="Y249" s="80"/>
      <c r="Z249" s="11"/>
      <c r="AA249" s="11"/>
      <c r="AB249" s="106"/>
      <c r="AC249" s="106"/>
      <c r="AD249" s="106"/>
      <c r="AE249" s="106"/>
      <c r="AF249" s="106"/>
      <c r="AG249" s="111"/>
      <c r="AH249" s="84"/>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91"/>
      <c r="BL249" s="91"/>
      <c r="BM249" s="92"/>
      <c r="BN249" s="92"/>
      <c r="BO249" s="11"/>
      <c r="BP249" s="11"/>
      <c r="BQ249" s="11"/>
      <c r="BR249" s="11"/>
      <c r="BS249" s="11"/>
      <c r="BT249" s="11"/>
      <c r="BU249" s="11"/>
      <c r="BV249" s="11"/>
      <c r="BW249" s="11"/>
      <c r="BX249" s="11"/>
      <c r="BY249" s="11"/>
      <c r="BZ249" s="12"/>
      <c r="CA249" s="11"/>
      <c r="CB249" s="84"/>
      <c r="CC249" s="11"/>
      <c r="CD249" s="11"/>
      <c r="CE249" s="11"/>
      <c r="CF249" s="11"/>
      <c r="CG249" s="11"/>
      <c r="CH249" s="11"/>
      <c r="CI249" s="11"/>
      <c r="CJ249" s="11"/>
      <c r="CK249" s="11"/>
      <c r="CL249" s="11"/>
      <c r="CM249" s="11"/>
      <c r="CN249" s="11"/>
      <c r="CO249" s="11"/>
      <c r="CP249" s="11"/>
      <c r="CQ249" s="11"/>
      <c r="CR249" s="11"/>
      <c r="CS249" s="11"/>
      <c r="CT249" s="11"/>
      <c r="CU249" s="11"/>
      <c r="CV249" s="11"/>
      <c r="CW249" s="11"/>
      <c r="CX249" s="11"/>
      <c r="CY249" s="11"/>
      <c r="CZ249" s="11"/>
      <c r="DA249" s="11"/>
      <c r="DB249" s="11"/>
      <c r="DC249" s="11"/>
      <c r="DD249" s="11"/>
      <c r="DE249" s="11"/>
    </row>
    <row r="250" spans="1:109" ht="15.75" customHeight="1" x14ac:dyDescent="0.25">
      <c r="A250" s="11"/>
      <c r="B250" s="11"/>
      <c r="C250" s="12"/>
      <c r="D250" s="11"/>
      <c r="E250" s="11"/>
      <c r="F250" s="11"/>
      <c r="G250" s="11"/>
      <c r="H250" s="11"/>
      <c r="I250" s="11"/>
      <c r="J250" s="11"/>
      <c r="K250" s="84"/>
      <c r="L250" s="84"/>
      <c r="M250" s="84"/>
      <c r="N250" s="84"/>
      <c r="O250" s="84"/>
      <c r="P250" s="84"/>
      <c r="Q250" s="80"/>
      <c r="R250" s="11"/>
      <c r="S250" s="12"/>
      <c r="T250" s="11"/>
      <c r="U250" s="11"/>
      <c r="V250" s="84"/>
      <c r="W250" s="84"/>
      <c r="X250" s="84"/>
      <c r="Y250" s="80"/>
      <c r="Z250" s="11"/>
      <c r="AA250" s="11"/>
      <c r="AB250" s="106"/>
      <c r="AC250" s="106"/>
      <c r="AD250" s="106"/>
      <c r="AE250" s="106"/>
      <c r="AF250" s="106"/>
      <c r="AG250" s="111"/>
      <c r="AH250" s="84"/>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91"/>
      <c r="BL250" s="91"/>
      <c r="BM250" s="92"/>
      <c r="BN250" s="92"/>
      <c r="BO250" s="11"/>
      <c r="BP250" s="11"/>
      <c r="BQ250" s="11"/>
      <c r="BR250" s="11"/>
      <c r="BS250" s="11"/>
      <c r="BT250" s="11"/>
      <c r="BU250" s="11"/>
      <c r="BV250" s="11"/>
      <c r="BW250" s="11"/>
      <c r="BX250" s="11"/>
      <c r="BY250" s="11"/>
      <c r="BZ250" s="12"/>
      <c r="CA250" s="11"/>
      <c r="CB250" s="84"/>
      <c r="CC250" s="11"/>
      <c r="CD250" s="11"/>
      <c r="CE250" s="11"/>
      <c r="CF250" s="11"/>
      <c r="CG250" s="11"/>
      <c r="CH250" s="11"/>
      <c r="CI250" s="11"/>
      <c r="CJ250" s="11"/>
      <c r="CK250" s="11"/>
      <c r="CL250" s="11"/>
      <c r="CM250" s="11"/>
      <c r="CN250" s="11"/>
      <c r="CO250" s="11"/>
      <c r="CP250" s="11"/>
      <c r="CQ250" s="11"/>
      <c r="CR250" s="11"/>
      <c r="CS250" s="11"/>
      <c r="CT250" s="11"/>
      <c r="CU250" s="11"/>
      <c r="CV250" s="11"/>
      <c r="CW250" s="11"/>
      <c r="CX250" s="11"/>
      <c r="CY250" s="11"/>
      <c r="CZ250" s="11"/>
      <c r="DA250" s="11"/>
      <c r="DB250" s="11"/>
      <c r="DC250" s="11"/>
      <c r="DD250" s="11"/>
      <c r="DE250" s="11"/>
    </row>
    <row r="251" spans="1:109" ht="15.75" customHeight="1" x14ac:dyDescent="0.25">
      <c r="A251" s="11"/>
      <c r="B251" s="11"/>
      <c r="C251" s="12"/>
      <c r="D251" s="11"/>
      <c r="E251" s="11"/>
      <c r="F251" s="11"/>
      <c r="G251" s="11"/>
      <c r="H251" s="11"/>
      <c r="I251" s="11"/>
      <c r="J251" s="11"/>
      <c r="K251" s="84"/>
      <c r="L251" s="84"/>
      <c r="M251" s="84"/>
      <c r="N251" s="84"/>
      <c r="O251" s="84"/>
      <c r="P251" s="84"/>
      <c r="Q251" s="80"/>
      <c r="R251" s="11"/>
      <c r="S251" s="12"/>
      <c r="T251" s="11"/>
      <c r="U251" s="11"/>
      <c r="V251" s="84"/>
      <c r="W251" s="84"/>
      <c r="X251" s="84"/>
      <c r="Y251" s="80"/>
      <c r="Z251" s="11"/>
      <c r="AA251" s="11"/>
      <c r="AB251" s="106"/>
      <c r="AC251" s="106"/>
      <c r="AD251" s="106"/>
      <c r="AE251" s="106"/>
      <c r="AF251" s="106"/>
      <c r="AG251" s="111"/>
      <c r="AH251" s="84"/>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91"/>
      <c r="BL251" s="91"/>
      <c r="BM251" s="92"/>
      <c r="BN251" s="92"/>
      <c r="BO251" s="11"/>
      <c r="BP251" s="11"/>
      <c r="BQ251" s="11"/>
      <c r="BR251" s="11"/>
      <c r="BS251" s="11"/>
      <c r="BT251" s="11"/>
      <c r="BU251" s="11"/>
      <c r="BV251" s="11"/>
      <c r="BW251" s="11"/>
      <c r="BX251" s="11"/>
      <c r="BY251" s="11"/>
      <c r="BZ251" s="12"/>
      <c r="CA251" s="11"/>
      <c r="CB251" s="84"/>
      <c r="CC251" s="11"/>
      <c r="CD251" s="11"/>
      <c r="CE251" s="11"/>
      <c r="CF251" s="11"/>
      <c r="CG251" s="11"/>
      <c r="CH251" s="11"/>
      <c r="CI251" s="11"/>
      <c r="CJ251" s="11"/>
      <c r="CK251" s="11"/>
      <c r="CL251" s="11"/>
      <c r="CM251" s="11"/>
      <c r="CN251" s="11"/>
      <c r="CO251" s="11"/>
      <c r="CP251" s="11"/>
      <c r="CQ251" s="11"/>
      <c r="CR251" s="11"/>
      <c r="CS251" s="11"/>
      <c r="CT251" s="11"/>
      <c r="CU251" s="11"/>
      <c r="CV251" s="11"/>
      <c r="CW251" s="11"/>
      <c r="CX251" s="11"/>
      <c r="CY251" s="11"/>
      <c r="CZ251" s="11"/>
      <c r="DA251" s="11"/>
      <c r="DB251" s="11"/>
      <c r="DC251" s="11"/>
      <c r="DD251" s="11"/>
      <c r="DE251" s="11"/>
    </row>
    <row r="252" spans="1:109" ht="15.75" customHeight="1" x14ac:dyDescent="0.25">
      <c r="A252" s="11"/>
      <c r="B252" s="11"/>
      <c r="C252" s="12"/>
      <c r="D252" s="11"/>
      <c r="E252" s="11"/>
      <c r="F252" s="11"/>
      <c r="G252" s="11"/>
      <c r="H252" s="11"/>
      <c r="I252" s="11"/>
      <c r="J252" s="11"/>
      <c r="K252" s="84"/>
      <c r="L252" s="84"/>
      <c r="M252" s="84"/>
      <c r="N252" s="84"/>
      <c r="O252" s="84"/>
      <c r="P252" s="84"/>
      <c r="Q252" s="80"/>
      <c r="R252" s="11"/>
      <c r="S252" s="12"/>
      <c r="T252" s="11"/>
      <c r="U252" s="11"/>
      <c r="V252" s="84"/>
      <c r="W252" s="84"/>
      <c r="X252" s="84"/>
      <c r="Y252" s="80"/>
      <c r="Z252" s="11"/>
      <c r="AA252" s="11"/>
      <c r="AB252" s="106"/>
      <c r="AC252" s="106"/>
      <c r="AD252" s="106"/>
      <c r="AE252" s="106"/>
      <c r="AF252" s="106"/>
      <c r="AG252" s="111"/>
      <c r="AH252" s="84"/>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91"/>
      <c r="BL252" s="91"/>
      <c r="BM252" s="92"/>
      <c r="BN252" s="92"/>
      <c r="BO252" s="11"/>
      <c r="BP252" s="11"/>
      <c r="BQ252" s="11"/>
      <c r="BR252" s="11"/>
      <c r="BS252" s="11"/>
      <c r="BT252" s="11"/>
      <c r="BU252" s="11"/>
      <c r="BV252" s="11"/>
      <c r="BW252" s="11"/>
      <c r="BX252" s="11"/>
      <c r="BY252" s="11"/>
      <c r="BZ252" s="12"/>
      <c r="CA252" s="11"/>
      <c r="CB252" s="84"/>
      <c r="CC252" s="11"/>
      <c r="CD252" s="11"/>
      <c r="CE252" s="11"/>
      <c r="CF252" s="11"/>
      <c r="CG252" s="11"/>
      <c r="CH252" s="11"/>
      <c r="CI252" s="11"/>
      <c r="CJ252" s="11"/>
      <c r="CK252" s="11"/>
      <c r="CL252" s="11"/>
      <c r="CM252" s="11"/>
      <c r="CN252" s="11"/>
      <c r="CO252" s="11"/>
      <c r="CP252" s="11"/>
      <c r="CQ252" s="11"/>
      <c r="CR252" s="11"/>
      <c r="CS252" s="11"/>
      <c r="CT252" s="11"/>
      <c r="CU252" s="11"/>
      <c r="CV252" s="11"/>
      <c r="CW252" s="11"/>
      <c r="CX252" s="11"/>
      <c r="CY252" s="11"/>
      <c r="CZ252" s="11"/>
      <c r="DA252" s="11"/>
      <c r="DB252" s="11"/>
      <c r="DC252" s="11"/>
      <c r="DD252" s="11"/>
      <c r="DE252" s="11"/>
    </row>
    <row r="253" spans="1:109" ht="15.75" customHeight="1" x14ac:dyDescent="0.25">
      <c r="A253" s="11"/>
      <c r="B253" s="11"/>
      <c r="C253" s="12"/>
      <c r="D253" s="11"/>
      <c r="E253" s="11"/>
      <c r="F253" s="11"/>
      <c r="G253" s="11"/>
      <c r="H253" s="11"/>
      <c r="I253" s="11"/>
      <c r="J253" s="11"/>
      <c r="K253" s="84"/>
      <c r="L253" s="84"/>
      <c r="M253" s="84"/>
      <c r="N253" s="84"/>
      <c r="O253" s="84"/>
      <c r="P253" s="84"/>
      <c r="Q253" s="80"/>
      <c r="R253" s="11"/>
      <c r="S253" s="12"/>
      <c r="T253" s="11"/>
      <c r="U253" s="11"/>
      <c r="V253" s="84"/>
      <c r="W253" s="84"/>
      <c r="X253" s="84"/>
      <c r="Y253" s="80"/>
      <c r="Z253" s="11"/>
      <c r="AA253" s="11"/>
      <c r="AB253" s="106"/>
      <c r="AC253" s="106"/>
      <c r="AD253" s="106"/>
      <c r="AE253" s="106"/>
      <c r="AF253" s="106"/>
      <c r="AG253" s="111"/>
      <c r="AH253" s="84"/>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91"/>
      <c r="BL253" s="91"/>
      <c r="BM253" s="92"/>
      <c r="BN253" s="92"/>
      <c r="BO253" s="11"/>
      <c r="BP253" s="11"/>
      <c r="BQ253" s="11"/>
      <c r="BR253" s="11"/>
      <c r="BS253" s="11"/>
      <c r="BT253" s="11"/>
      <c r="BU253" s="11"/>
      <c r="BV253" s="11"/>
      <c r="BW253" s="11"/>
      <c r="BX253" s="11"/>
      <c r="BY253" s="11"/>
      <c r="BZ253" s="12"/>
      <c r="CA253" s="11"/>
      <c r="CB253" s="84"/>
      <c r="CC253" s="11"/>
      <c r="CD253" s="11"/>
      <c r="CE253" s="11"/>
      <c r="CF253" s="11"/>
      <c r="CG253" s="11"/>
      <c r="CH253" s="11"/>
      <c r="CI253" s="11"/>
      <c r="CJ253" s="11"/>
      <c r="CK253" s="11"/>
      <c r="CL253" s="11"/>
      <c r="CM253" s="11"/>
      <c r="CN253" s="11"/>
      <c r="CO253" s="11"/>
      <c r="CP253" s="11"/>
      <c r="CQ253" s="11"/>
      <c r="CR253" s="11"/>
      <c r="CS253" s="11"/>
      <c r="CT253" s="11"/>
      <c r="CU253" s="11"/>
      <c r="CV253" s="11"/>
      <c r="CW253" s="11"/>
      <c r="CX253" s="11"/>
      <c r="CY253" s="11"/>
      <c r="CZ253" s="11"/>
      <c r="DA253" s="11"/>
      <c r="DB253" s="11"/>
      <c r="DC253" s="11"/>
      <c r="DD253" s="11"/>
      <c r="DE253" s="11"/>
    </row>
    <row r="254" spans="1:109" ht="15.75" customHeight="1" x14ac:dyDescent="0.25">
      <c r="A254" s="11"/>
      <c r="B254" s="11"/>
      <c r="C254" s="12"/>
      <c r="D254" s="11"/>
      <c r="E254" s="11"/>
      <c r="F254" s="11"/>
      <c r="G254" s="11"/>
      <c r="H254" s="11"/>
      <c r="I254" s="11"/>
      <c r="J254" s="11"/>
      <c r="K254" s="84"/>
      <c r="L254" s="84"/>
      <c r="M254" s="84"/>
      <c r="N254" s="84"/>
      <c r="O254" s="84"/>
      <c r="P254" s="84"/>
      <c r="Q254" s="80"/>
      <c r="R254" s="11"/>
      <c r="S254" s="12"/>
      <c r="T254" s="11"/>
      <c r="U254" s="11"/>
      <c r="V254" s="84"/>
      <c r="W254" s="84"/>
      <c r="X254" s="84"/>
      <c r="Y254" s="80"/>
      <c r="Z254" s="11"/>
      <c r="AA254" s="11"/>
      <c r="AB254" s="106"/>
      <c r="AC254" s="106"/>
      <c r="AD254" s="106"/>
      <c r="AE254" s="106"/>
      <c r="AF254" s="106"/>
      <c r="AG254" s="111"/>
      <c r="AH254" s="84"/>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91"/>
      <c r="BL254" s="91"/>
      <c r="BM254" s="92"/>
      <c r="BN254" s="92"/>
      <c r="BO254" s="11"/>
      <c r="BP254" s="11"/>
      <c r="BQ254" s="11"/>
      <c r="BR254" s="11"/>
      <c r="BS254" s="11"/>
      <c r="BT254" s="11"/>
      <c r="BU254" s="11"/>
      <c r="BV254" s="11"/>
      <c r="BW254" s="11"/>
      <c r="BX254" s="11"/>
      <c r="BY254" s="11"/>
      <c r="BZ254" s="12"/>
      <c r="CA254" s="11"/>
      <c r="CB254" s="84"/>
      <c r="CC254" s="11"/>
      <c r="CD254" s="11"/>
      <c r="CE254" s="11"/>
      <c r="CF254" s="11"/>
      <c r="CG254" s="11"/>
      <c r="CH254" s="11"/>
      <c r="CI254" s="11"/>
      <c r="CJ254" s="11"/>
      <c r="CK254" s="11"/>
      <c r="CL254" s="11"/>
      <c r="CM254" s="11"/>
      <c r="CN254" s="11"/>
      <c r="CO254" s="11"/>
      <c r="CP254" s="11"/>
      <c r="CQ254" s="11"/>
      <c r="CR254" s="11"/>
      <c r="CS254" s="11"/>
      <c r="CT254" s="11"/>
      <c r="CU254" s="11"/>
      <c r="CV254" s="11"/>
      <c r="CW254" s="11"/>
      <c r="CX254" s="11"/>
      <c r="CY254" s="11"/>
      <c r="CZ254" s="11"/>
      <c r="DA254" s="11"/>
      <c r="DB254" s="11"/>
      <c r="DC254" s="11"/>
      <c r="DD254" s="11"/>
      <c r="DE254" s="11"/>
    </row>
    <row r="255" spans="1:109" ht="15.75" customHeight="1" x14ac:dyDescent="0.25">
      <c r="A255" s="11"/>
      <c r="B255" s="11"/>
      <c r="C255" s="12"/>
      <c r="D255" s="11"/>
      <c r="E255" s="11"/>
      <c r="F255" s="11"/>
      <c r="G255" s="11"/>
      <c r="H255" s="11"/>
      <c r="I255" s="11"/>
      <c r="J255" s="11"/>
      <c r="K255" s="84"/>
      <c r="L255" s="84"/>
      <c r="M255" s="84"/>
      <c r="N255" s="84"/>
      <c r="O255" s="84"/>
      <c r="P255" s="84"/>
      <c r="Q255" s="80"/>
      <c r="R255" s="11"/>
      <c r="S255" s="12"/>
      <c r="T255" s="11"/>
      <c r="U255" s="11"/>
      <c r="V255" s="84"/>
      <c r="W255" s="84"/>
      <c r="X255" s="84"/>
      <c r="Y255" s="80"/>
      <c r="Z255" s="11"/>
      <c r="AA255" s="11"/>
      <c r="AB255" s="106"/>
      <c r="AC255" s="106"/>
      <c r="AD255" s="106"/>
      <c r="AE255" s="106"/>
      <c r="AF255" s="106"/>
      <c r="AG255" s="111"/>
      <c r="AH255" s="84"/>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91"/>
      <c r="BL255" s="91"/>
      <c r="BM255" s="92"/>
      <c r="BN255" s="92"/>
      <c r="BO255" s="11"/>
      <c r="BP255" s="11"/>
      <c r="BQ255" s="11"/>
      <c r="BR255" s="11"/>
      <c r="BS255" s="11"/>
      <c r="BT255" s="11"/>
      <c r="BU255" s="11"/>
      <c r="BV255" s="11"/>
      <c r="BW255" s="11"/>
      <c r="BX255" s="11"/>
      <c r="BY255" s="11"/>
      <c r="BZ255" s="12"/>
      <c r="CA255" s="11"/>
      <c r="CB255" s="84"/>
      <c r="CC255" s="11"/>
      <c r="CD255" s="11"/>
      <c r="CE255" s="11"/>
      <c r="CF255" s="11"/>
      <c r="CG255" s="11"/>
      <c r="CH255" s="11"/>
      <c r="CI255" s="11"/>
      <c r="CJ255" s="11"/>
      <c r="CK255" s="11"/>
      <c r="CL255" s="11"/>
      <c r="CM255" s="11"/>
      <c r="CN255" s="11"/>
      <c r="CO255" s="11"/>
      <c r="CP255" s="11"/>
      <c r="CQ255" s="11"/>
      <c r="CR255" s="11"/>
      <c r="CS255" s="11"/>
      <c r="CT255" s="11"/>
      <c r="CU255" s="11"/>
      <c r="CV255" s="11"/>
      <c r="CW255" s="11"/>
      <c r="CX255" s="11"/>
      <c r="CY255" s="11"/>
      <c r="CZ255" s="11"/>
      <c r="DA255" s="11"/>
      <c r="DB255" s="11"/>
      <c r="DC255" s="11"/>
      <c r="DD255" s="11"/>
      <c r="DE255" s="11"/>
    </row>
    <row r="256" spans="1:109" ht="15.75" customHeight="1" x14ac:dyDescent="0.25">
      <c r="A256" s="11"/>
      <c r="B256" s="11"/>
      <c r="C256" s="12"/>
      <c r="D256" s="11"/>
      <c r="E256" s="11"/>
      <c r="F256" s="11"/>
      <c r="G256" s="11"/>
      <c r="H256" s="11"/>
      <c r="I256" s="11"/>
      <c r="J256" s="11"/>
      <c r="K256" s="84"/>
      <c r="L256" s="84"/>
      <c r="M256" s="84"/>
      <c r="N256" s="84"/>
      <c r="O256" s="84"/>
      <c r="P256" s="84"/>
      <c r="Q256" s="80"/>
      <c r="R256" s="11"/>
      <c r="S256" s="12"/>
      <c r="T256" s="11"/>
      <c r="U256" s="11"/>
      <c r="V256" s="84"/>
      <c r="W256" s="84"/>
      <c r="X256" s="84"/>
      <c r="Y256" s="80"/>
      <c r="Z256" s="11"/>
      <c r="AA256" s="11"/>
      <c r="AB256" s="106"/>
      <c r="AC256" s="106"/>
      <c r="AD256" s="106"/>
      <c r="AE256" s="106"/>
      <c r="AF256" s="106"/>
      <c r="AG256" s="111"/>
      <c r="AH256" s="84"/>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91"/>
      <c r="BL256" s="91"/>
      <c r="BM256" s="92"/>
      <c r="BN256" s="92"/>
      <c r="BO256" s="11"/>
      <c r="BP256" s="11"/>
      <c r="BQ256" s="11"/>
      <c r="BR256" s="11"/>
      <c r="BS256" s="11"/>
      <c r="BT256" s="11"/>
      <c r="BU256" s="11"/>
      <c r="BV256" s="11"/>
      <c r="BW256" s="11"/>
      <c r="BX256" s="11"/>
      <c r="BY256" s="11"/>
      <c r="BZ256" s="12"/>
      <c r="CA256" s="11"/>
      <c r="CB256" s="84"/>
      <c r="CC256" s="11"/>
      <c r="CD256" s="11"/>
      <c r="CE256" s="11"/>
      <c r="CF256" s="11"/>
      <c r="CG256" s="11"/>
      <c r="CH256" s="11"/>
      <c r="CI256" s="11"/>
      <c r="CJ256" s="11"/>
      <c r="CK256" s="11"/>
      <c r="CL256" s="11"/>
      <c r="CM256" s="11"/>
      <c r="CN256" s="11"/>
      <c r="CO256" s="11"/>
      <c r="CP256" s="11"/>
      <c r="CQ256" s="11"/>
      <c r="CR256" s="11"/>
      <c r="CS256" s="11"/>
      <c r="CT256" s="11"/>
      <c r="CU256" s="11"/>
      <c r="CV256" s="11"/>
      <c r="CW256" s="11"/>
      <c r="CX256" s="11"/>
      <c r="CY256" s="11"/>
      <c r="CZ256" s="11"/>
      <c r="DA256" s="11"/>
      <c r="DB256" s="11"/>
      <c r="DC256" s="11"/>
      <c r="DD256" s="11"/>
      <c r="DE256" s="11"/>
    </row>
    <row r="257" spans="1:109" ht="15.75" customHeight="1" x14ac:dyDescent="0.25">
      <c r="A257" s="11"/>
      <c r="B257" s="11"/>
      <c r="C257" s="12"/>
      <c r="D257" s="11"/>
      <c r="E257" s="11"/>
      <c r="F257" s="11"/>
      <c r="G257" s="11"/>
      <c r="H257" s="11"/>
      <c r="I257" s="11"/>
      <c r="J257" s="11"/>
      <c r="K257" s="84"/>
      <c r="L257" s="84"/>
      <c r="M257" s="84"/>
      <c r="N257" s="84"/>
      <c r="O257" s="84"/>
      <c r="P257" s="84"/>
      <c r="Q257" s="80"/>
      <c r="R257" s="11"/>
      <c r="S257" s="12"/>
      <c r="T257" s="11"/>
      <c r="U257" s="11"/>
      <c r="V257" s="84"/>
      <c r="W257" s="84"/>
      <c r="X257" s="84"/>
      <c r="Y257" s="80"/>
      <c r="Z257" s="11"/>
      <c r="AA257" s="11"/>
      <c r="AB257" s="106"/>
      <c r="AC257" s="106"/>
      <c r="AD257" s="106"/>
      <c r="AE257" s="106"/>
      <c r="AF257" s="106"/>
      <c r="AG257" s="111"/>
      <c r="AH257" s="84"/>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91"/>
      <c r="BL257" s="91"/>
      <c r="BM257" s="92"/>
      <c r="BN257" s="92"/>
      <c r="BO257" s="11"/>
      <c r="BP257" s="11"/>
      <c r="BQ257" s="11"/>
      <c r="BR257" s="11"/>
      <c r="BS257" s="11"/>
      <c r="BT257" s="11"/>
      <c r="BU257" s="11"/>
      <c r="BV257" s="11"/>
      <c r="BW257" s="11"/>
      <c r="BX257" s="11"/>
      <c r="BY257" s="11"/>
      <c r="BZ257" s="12"/>
      <c r="CA257" s="11"/>
      <c r="CB257" s="84"/>
      <c r="CC257" s="11"/>
      <c r="CD257" s="11"/>
      <c r="CE257" s="11"/>
      <c r="CF257" s="11"/>
      <c r="CG257" s="11"/>
      <c r="CH257" s="11"/>
      <c r="CI257" s="11"/>
      <c r="CJ257" s="11"/>
      <c r="CK257" s="11"/>
      <c r="CL257" s="11"/>
      <c r="CM257" s="11"/>
      <c r="CN257" s="11"/>
      <c r="CO257" s="11"/>
      <c r="CP257" s="11"/>
      <c r="CQ257" s="11"/>
      <c r="CR257" s="11"/>
      <c r="CS257" s="11"/>
      <c r="CT257" s="11"/>
      <c r="CU257" s="11"/>
      <c r="CV257" s="11"/>
      <c r="CW257" s="11"/>
      <c r="CX257" s="11"/>
      <c r="CY257" s="11"/>
      <c r="CZ257" s="11"/>
      <c r="DA257" s="11"/>
      <c r="DB257" s="11"/>
      <c r="DC257" s="11"/>
      <c r="DD257" s="11"/>
      <c r="DE257" s="11"/>
    </row>
    <row r="258" spans="1:109" ht="15.75" customHeight="1" x14ac:dyDescent="0.25">
      <c r="A258" s="11"/>
      <c r="B258" s="11"/>
      <c r="C258" s="12"/>
      <c r="D258" s="11"/>
      <c r="E258" s="11"/>
      <c r="F258" s="11"/>
      <c r="G258" s="11"/>
      <c r="H258" s="11"/>
      <c r="I258" s="11"/>
      <c r="J258" s="11"/>
      <c r="K258" s="84"/>
      <c r="L258" s="84"/>
      <c r="M258" s="84"/>
      <c r="N258" s="84"/>
      <c r="O258" s="84"/>
      <c r="P258" s="84"/>
      <c r="Q258" s="80"/>
      <c r="R258" s="11"/>
      <c r="S258" s="12"/>
      <c r="T258" s="11"/>
      <c r="U258" s="11"/>
      <c r="V258" s="84"/>
      <c r="W258" s="84"/>
      <c r="X258" s="84"/>
      <c r="Y258" s="80"/>
      <c r="Z258" s="11"/>
      <c r="AA258" s="11"/>
      <c r="AB258" s="106"/>
      <c r="AC258" s="106"/>
      <c r="AD258" s="106"/>
      <c r="AE258" s="106"/>
      <c r="AF258" s="106"/>
      <c r="AG258" s="111"/>
      <c r="AH258" s="84"/>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91"/>
      <c r="BL258" s="91"/>
      <c r="BM258" s="92"/>
      <c r="BN258" s="92"/>
      <c r="BO258" s="11"/>
      <c r="BP258" s="11"/>
      <c r="BQ258" s="11"/>
      <c r="BR258" s="11"/>
      <c r="BS258" s="11"/>
      <c r="BT258" s="11"/>
      <c r="BU258" s="11"/>
      <c r="BV258" s="11"/>
      <c r="BW258" s="11"/>
      <c r="BX258" s="11"/>
      <c r="BY258" s="11"/>
      <c r="BZ258" s="12"/>
      <c r="CA258" s="11"/>
      <c r="CB258" s="84"/>
      <c r="CC258" s="11"/>
      <c r="CD258" s="11"/>
      <c r="CE258" s="11"/>
      <c r="CF258" s="11"/>
      <c r="CG258" s="11"/>
      <c r="CH258" s="11"/>
      <c r="CI258" s="11"/>
      <c r="CJ258" s="11"/>
      <c r="CK258" s="11"/>
      <c r="CL258" s="11"/>
      <c r="CM258" s="11"/>
      <c r="CN258" s="11"/>
      <c r="CO258" s="11"/>
      <c r="CP258" s="11"/>
      <c r="CQ258" s="11"/>
      <c r="CR258" s="11"/>
      <c r="CS258" s="11"/>
      <c r="CT258" s="11"/>
      <c r="CU258" s="11"/>
      <c r="CV258" s="11"/>
      <c r="CW258" s="11"/>
      <c r="CX258" s="11"/>
      <c r="CY258" s="11"/>
      <c r="CZ258" s="11"/>
      <c r="DA258" s="11"/>
      <c r="DB258" s="11"/>
      <c r="DC258" s="11"/>
      <c r="DD258" s="11"/>
      <c r="DE258" s="11"/>
    </row>
    <row r="259" spans="1:109" ht="15.75" customHeight="1" x14ac:dyDescent="0.25">
      <c r="A259" s="11"/>
      <c r="B259" s="11"/>
      <c r="C259" s="12"/>
      <c r="D259" s="11"/>
      <c r="E259" s="11"/>
      <c r="F259" s="11"/>
      <c r="G259" s="11"/>
      <c r="H259" s="11"/>
      <c r="I259" s="11"/>
      <c r="J259" s="11"/>
      <c r="K259" s="84"/>
      <c r="L259" s="84"/>
      <c r="M259" s="84"/>
      <c r="N259" s="84"/>
      <c r="O259" s="84"/>
      <c r="P259" s="84"/>
      <c r="Q259" s="80"/>
      <c r="R259" s="11"/>
      <c r="S259" s="12"/>
      <c r="T259" s="11"/>
      <c r="U259" s="11"/>
      <c r="V259" s="84"/>
      <c r="W259" s="84"/>
      <c r="X259" s="84"/>
      <c r="Y259" s="80"/>
      <c r="Z259" s="11"/>
      <c r="AA259" s="11"/>
      <c r="AB259" s="106"/>
      <c r="AC259" s="106"/>
      <c r="AD259" s="106"/>
      <c r="AE259" s="106"/>
      <c r="AF259" s="106"/>
      <c r="AG259" s="111"/>
      <c r="AH259" s="84"/>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91"/>
      <c r="BL259" s="91"/>
      <c r="BM259" s="92"/>
      <c r="BN259" s="92"/>
      <c r="BO259" s="11"/>
      <c r="BP259" s="11"/>
      <c r="BQ259" s="11"/>
      <c r="BR259" s="11"/>
      <c r="BS259" s="11"/>
      <c r="BT259" s="11"/>
      <c r="BU259" s="11"/>
      <c r="BV259" s="11"/>
      <c r="BW259" s="11"/>
      <c r="BX259" s="11"/>
      <c r="BY259" s="11"/>
      <c r="BZ259" s="12"/>
      <c r="CA259" s="11"/>
      <c r="CB259" s="84"/>
      <c r="CC259" s="11"/>
      <c r="CD259" s="11"/>
      <c r="CE259" s="11"/>
      <c r="CF259" s="11"/>
      <c r="CG259" s="11"/>
      <c r="CH259" s="11"/>
      <c r="CI259" s="11"/>
      <c r="CJ259" s="11"/>
      <c r="CK259" s="11"/>
      <c r="CL259" s="11"/>
      <c r="CM259" s="11"/>
      <c r="CN259" s="11"/>
      <c r="CO259" s="11"/>
      <c r="CP259" s="11"/>
      <c r="CQ259" s="11"/>
      <c r="CR259" s="11"/>
      <c r="CS259" s="11"/>
      <c r="CT259" s="11"/>
      <c r="CU259" s="11"/>
      <c r="CV259" s="11"/>
      <c r="CW259" s="11"/>
      <c r="CX259" s="11"/>
      <c r="CY259" s="11"/>
      <c r="CZ259" s="11"/>
      <c r="DA259" s="11"/>
      <c r="DB259" s="11"/>
      <c r="DC259" s="11"/>
      <c r="DD259" s="11"/>
      <c r="DE259" s="11"/>
    </row>
    <row r="260" spans="1:109" ht="15.75" customHeight="1" x14ac:dyDescent="0.25">
      <c r="A260" s="11"/>
      <c r="B260" s="11"/>
      <c r="C260" s="12"/>
      <c r="D260" s="11"/>
      <c r="E260" s="11"/>
      <c r="F260" s="11"/>
      <c r="G260" s="11"/>
      <c r="H260" s="11"/>
      <c r="I260" s="11"/>
      <c r="J260" s="11"/>
      <c r="K260" s="84"/>
      <c r="L260" s="84"/>
      <c r="M260" s="84"/>
      <c r="N260" s="84"/>
      <c r="O260" s="84"/>
      <c r="P260" s="84"/>
      <c r="Q260" s="80"/>
      <c r="R260" s="11"/>
      <c r="S260" s="12"/>
      <c r="T260" s="11"/>
      <c r="U260" s="11"/>
      <c r="V260" s="84"/>
      <c r="W260" s="84"/>
      <c r="X260" s="84"/>
      <c r="Y260" s="80"/>
      <c r="Z260" s="11"/>
      <c r="AA260" s="11"/>
      <c r="AB260" s="106"/>
      <c r="AC260" s="106"/>
      <c r="AD260" s="106"/>
      <c r="AE260" s="106"/>
      <c r="AF260" s="106"/>
      <c r="AG260" s="111"/>
      <c r="AH260" s="84"/>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91"/>
      <c r="BL260" s="91"/>
      <c r="BM260" s="92"/>
      <c r="BN260" s="92"/>
      <c r="BO260" s="11"/>
      <c r="BP260" s="11"/>
      <c r="BQ260" s="11"/>
      <c r="BR260" s="11"/>
      <c r="BS260" s="11"/>
      <c r="BT260" s="11"/>
      <c r="BU260" s="11"/>
      <c r="BV260" s="11"/>
      <c r="BW260" s="11"/>
      <c r="BX260" s="11"/>
      <c r="BY260" s="11"/>
      <c r="BZ260" s="12"/>
      <c r="CA260" s="11"/>
      <c r="CB260" s="84"/>
      <c r="CC260" s="11"/>
      <c r="CD260" s="11"/>
      <c r="CE260" s="11"/>
      <c r="CF260" s="11"/>
      <c r="CG260" s="11"/>
      <c r="CH260" s="11"/>
      <c r="CI260" s="11"/>
      <c r="CJ260" s="11"/>
      <c r="CK260" s="11"/>
      <c r="CL260" s="11"/>
      <c r="CM260" s="11"/>
      <c r="CN260" s="11"/>
      <c r="CO260" s="11"/>
      <c r="CP260" s="11"/>
      <c r="CQ260" s="11"/>
      <c r="CR260" s="11"/>
      <c r="CS260" s="11"/>
      <c r="CT260" s="11"/>
      <c r="CU260" s="11"/>
      <c r="CV260" s="11"/>
      <c r="CW260" s="11"/>
      <c r="CX260" s="11"/>
      <c r="CY260" s="11"/>
      <c r="CZ260" s="11"/>
      <c r="DA260" s="11"/>
      <c r="DB260" s="11"/>
      <c r="DC260" s="11"/>
      <c r="DD260" s="11"/>
      <c r="DE260" s="11"/>
    </row>
    <row r="261" spans="1:109" ht="15.75" customHeight="1" x14ac:dyDescent="0.25">
      <c r="A261" s="11"/>
      <c r="B261" s="11"/>
      <c r="C261" s="12"/>
      <c r="D261" s="11"/>
      <c r="E261" s="11"/>
      <c r="F261" s="11"/>
      <c r="G261" s="11"/>
      <c r="H261" s="11"/>
      <c r="I261" s="11"/>
      <c r="J261" s="11"/>
      <c r="K261" s="84"/>
      <c r="L261" s="84"/>
      <c r="M261" s="84"/>
      <c r="N261" s="84"/>
      <c r="O261" s="84"/>
      <c r="P261" s="84"/>
      <c r="Q261" s="80"/>
      <c r="R261" s="11"/>
      <c r="S261" s="12"/>
      <c r="T261" s="11"/>
      <c r="U261" s="11"/>
      <c r="V261" s="84"/>
      <c r="W261" s="84"/>
      <c r="X261" s="84"/>
      <c r="Y261" s="80"/>
      <c r="Z261" s="11"/>
      <c r="AA261" s="11"/>
      <c r="AB261" s="106"/>
      <c r="AC261" s="106"/>
      <c r="AD261" s="106"/>
      <c r="AE261" s="106"/>
      <c r="AF261" s="106"/>
      <c r="AG261" s="111"/>
      <c r="AH261" s="84"/>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91"/>
      <c r="BL261" s="91"/>
      <c r="BM261" s="92"/>
      <c r="BN261" s="92"/>
      <c r="BO261" s="11"/>
      <c r="BP261" s="11"/>
      <c r="BQ261" s="11"/>
      <c r="BR261" s="11"/>
      <c r="BS261" s="11"/>
      <c r="BT261" s="11"/>
      <c r="BU261" s="11"/>
      <c r="BV261" s="11"/>
      <c r="BW261" s="11"/>
      <c r="BX261" s="11"/>
      <c r="BY261" s="11"/>
      <c r="BZ261" s="12"/>
      <c r="CA261" s="11"/>
      <c r="CB261" s="84"/>
      <c r="CC261" s="11"/>
      <c r="CD261" s="11"/>
      <c r="CE261" s="11"/>
      <c r="CF261" s="11"/>
      <c r="CG261" s="11"/>
      <c r="CH261" s="11"/>
      <c r="CI261" s="11"/>
      <c r="CJ261" s="11"/>
      <c r="CK261" s="11"/>
      <c r="CL261" s="11"/>
      <c r="CM261" s="11"/>
      <c r="CN261" s="11"/>
      <c r="CO261" s="11"/>
      <c r="CP261" s="11"/>
      <c r="CQ261" s="11"/>
      <c r="CR261" s="11"/>
      <c r="CS261" s="11"/>
      <c r="CT261" s="11"/>
      <c r="CU261" s="11"/>
      <c r="CV261" s="11"/>
      <c r="CW261" s="11"/>
      <c r="CX261" s="11"/>
      <c r="CY261" s="11"/>
      <c r="CZ261" s="11"/>
      <c r="DA261" s="11"/>
      <c r="DB261" s="11"/>
      <c r="DC261" s="11"/>
      <c r="DD261" s="11"/>
      <c r="DE261" s="11"/>
    </row>
    <row r="262" spans="1:109" ht="15.75" customHeight="1" x14ac:dyDescent="0.25">
      <c r="A262" s="11"/>
      <c r="B262" s="11"/>
      <c r="C262" s="12"/>
      <c r="D262" s="11"/>
      <c r="E262" s="11"/>
      <c r="F262" s="11"/>
      <c r="G262" s="11"/>
      <c r="H262" s="11"/>
      <c r="I262" s="11"/>
      <c r="J262" s="11"/>
      <c r="K262" s="84"/>
      <c r="L262" s="84"/>
      <c r="M262" s="84"/>
      <c r="N262" s="84"/>
      <c r="O262" s="84"/>
      <c r="P262" s="84"/>
      <c r="Q262" s="80"/>
      <c r="R262" s="11"/>
      <c r="S262" s="12"/>
      <c r="T262" s="11"/>
      <c r="U262" s="11"/>
      <c r="V262" s="84"/>
      <c r="W262" s="84"/>
      <c r="X262" s="84"/>
      <c r="Y262" s="80"/>
      <c r="Z262" s="11"/>
      <c r="AA262" s="11"/>
      <c r="AB262" s="106"/>
      <c r="AC262" s="106"/>
      <c r="AD262" s="106"/>
      <c r="AE262" s="106"/>
      <c r="AF262" s="106"/>
      <c r="AG262" s="111"/>
      <c r="AH262" s="84"/>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91"/>
      <c r="BL262" s="91"/>
      <c r="BM262" s="92"/>
      <c r="BN262" s="92"/>
      <c r="BO262" s="11"/>
      <c r="BP262" s="11"/>
      <c r="BQ262" s="11"/>
      <c r="BR262" s="11"/>
      <c r="BS262" s="11"/>
      <c r="BT262" s="11"/>
      <c r="BU262" s="11"/>
      <c r="BV262" s="11"/>
      <c r="BW262" s="11"/>
      <c r="BX262" s="11"/>
      <c r="BY262" s="11"/>
      <c r="BZ262" s="12"/>
      <c r="CA262" s="11"/>
      <c r="CB262" s="84"/>
      <c r="CC262" s="11"/>
      <c r="CD262" s="11"/>
      <c r="CE262" s="11"/>
      <c r="CF262" s="11"/>
      <c r="CG262" s="11"/>
      <c r="CH262" s="11"/>
      <c r="CI262" s="11"/>
      <c r="CJ262" s="11"/>
      <c r="CK262" s="11"/>
      <c r="CL262" s="11"/>
      <c r="CM262" s="11"/>
      <c r="CN262" s="11"/>
      <c r="CO262" s="11"/>
      <c r="CP262" s="11"/>
      <c r="CQ262" s="11"/>
      <c r="CR262" s="11"/>
      <c r="CS262" s="11"/>
      <c r="CT262" s="11"/>
      <c r="CU262" s="11"/>
      <c r="CV262" s="11"/>
      <c r="CW262" s="11"/>
      <c r="CX262" s="11"/>
      <c r="CY262" s="11"/>
      <c r="CZ262" s="11"/>
      <c r="DA262" s="11"/>
      <c r="DB262" s="11"/>
      <c r="DC262" s="11"/>
      <c r="DD262" s="11"/>
      <c r="DE262" s="11"/>
    </row>
    <row r="263" spans="1:109" ht="15.75" customHeight="1" x14ac:dyDescent="0.25">
      <c r="A263" s="11"/>
      <c r="B263" s="11"/>
      <c r="C263" s="12"/>
      <c r="D263" s="11"/>
      <c r="E263" s="11"/>
      <c r="F263" s="11"/>
      <c r="G263" s="11"/>
      <c r="H263" s="11"/>
      <c r="I263" s="11"/>
      <c r="J263" s="11"/>
      <c r="K263" s="84"/>
      <c r="L263" s="84"/>
      <c r="M263" s="84"/>
      <c r="N263" s="84"/>
      <c r="O263" s="84"/>
      <c r="P263" s="84"/>
      <c r="Q263" s="80"/>
      <c r="R263" s="11"/>
      <c r="S263" s="12"/>
      <c r="T263" s="11"/>
      <c r="U263" s="11"/>
      <c r="V263" s="84"/>
      <c r="W263" s="84"/>
      <c r="X263" s="84"/>
      <c r="Y263" s="80"/>
      <c r="Z263" s="11"/>
      <c r="AA263" s="11"/>
      <c r="AB263" s="106"/>
      <c r="AC263" s="106"/>
      <c r="AD263" s="106"/>
      <c r="AE263" s="106"/>
      <c r="AF263" s="106"/>
      <c r="AG263" s="111"/>
      <c r="AH263" s="84"/>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91"/>
      <c r="BL263" s="91"/>
      <c r="BM263" s="92"/>
      <c r="BN263" s="92"/>
      <c r="BO263" s="11"/>
      <c r="BP263" s="11"/>
      <c r="BQ263" s="11"/>
      <c r="BR263" s="11"/>
      <c r="BS263" s="11"/>
      <c r="BT263" s="11"/>
      <c r="BU263" s="11"/>
      <c r="BV263" s="11"/>
      <c r="BW263" s="11"/>
      <c r="BX263" s="11"/>
      <c r="BY263" s="11"/>
      <c r="BZ263" s="12"/>
      <c r="CA263" s="11"/>
      <c r="CB263" s="84"/>
      <c r="CC263" s="11"/>
      <c r="CD263" s="11"/>
      <c r="CE263" s="11"/>
      <c r="CF263" s="11"/>
      <c r="CG263" s="11"/>
      <c r="CH263" s="11"/>
      <c r="CI263" s="11"/>
      <c r="CJ263" s="11"/>
      <c r="CK263" s="11"/>
      <c r="CL263" s="11"/>
      <c r="CM263" s="11"/>
      <c r="CN263" s="11"/>
      <c r="CO263" s="11"/>
      <c r="CP263" s="11"/>
      <c r="CQ263" s="11"/>
      <c r="CR263" s="11"/>
      <c r="CS263" s="11"/>
      <c r="CT263" s="11"/>
      <c r="CU263" s="11"/>
      <c r="CV263" s="11"/>
      <c r="CW263" s="11"/>
      <c r="CX263" s="11"/>
      <c r="CY263" s="11"/>
      <c r="CZ263" s="11"/>
      <c r="DA263" s="11"/>
      <c r="DB263" s="11"/>
      <c r="DC263" s="11"/>
      <c r="DD263" s="11"/>
      <c r="DE263" s="11"/>
    </row>
    <row r="264" spans="1:109" ht="15.75" customHeight="1" x14ac:dyDescent="0.25">
      <c r="A264" s="11"/>
      <c r="B264" s="11"/>
      <c r="C264" s="12"/>
      <c r="D264" s="11"/>
      <c r="E264" s="11"/>
      <c r="F264" s="11"/>
      <c r="G264" s="11"/>
      <c r="H264" s="11"/>
      <c r="I264" s="11"/>
      <c r="J264" s="11"/>
      <c r="K264" s="84"/>
      <c r="L264" s="84"/>
      <c r="M264" s="84"/>
      <c r="N264" s="84"/>
      <c r="O264" s="84"/>
      <c r="P264" s="84"/>
      <c r="Q264" s="80"/>
      <c r="R264" s="11"/>
      <c r="S264" s="12"/>
      <c r="T264" s="11"/>
      <c r="U264" s="11"/>
      <c r="V264" s="84"/>
      <c r="W264" s="84"/>
      <c r="X264" s="84"/>
      <c r="Y264" s="80"/>
      <c r="Z264" s="11"/>
      <c r="AA264" s="11"/>
      <c r="AB264" s="106"/>
      <c r="AC264" s="106"/>
      <c r="AD264" s="106"/>
      <c r="AE264" s="106"/>
      <c r="AF264" s="106"/>
      <c r="AG264" s="111"/>
      <c r="AH264" s="84"/>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91"/>
      <c r="BL264" s="91"/>
      <c r="BM264" s="92"/>
      <c r="BN264" s="92"/>
      <c r="BO264" s="11"/>
      <c r="BP264" s="11"/>
      <c r="BQ264" s="11"/>
      <c r="BR264" s="11"/>
      <c r="BS264" s="11"/>
      <c r="BT264" s="11"/>
      <c r="BU264" s="11"/>
      <c r="BV264" s="11"/>
      <c r="BW264" s="11"/>
      <c r="BX264" s="11"/>
      <c r="BY264" s="11"/>
      <c r="BZ264" s="12"/>
      <c r="CA264" s="11"/>
      <c r="CB264" s="84"/>
      <c r="CC264" s="11"/>
      <c r="CD264" s="11"/>
      <c r="CE264" s="11"/>
      <c r="CF264" s="11"/>
      <c r="CG264" s="11"/>
      <c r="CH264" s="11"/>
      <c r="CI264" s="11"/>
      <c r="CJ264" s="11"/>
      <c r="CK264" s="11"/>
      <c r="CL264" s="11"/>
      <c r="CM264" s="11"/>
      <c r="CN264" s="11"/>
      <c r="CO264" s="11"/>
      <c r="CP264" s="11"/>
      <c r="CQ264" s="11"/>
      <c r="CR264" s="11"/>
      <c r="CS264" s="11"/>
      <c r="CT264" s="11"/>
      <c r="CU264" s="11"/>
      <c r="CV264" s="11"/>
      <c r="CW264" s="11"/>
      <c r="CX264" s="11"/>
      <c r="CY264" s="11"/>
      <c r="CZ264" s="11"/>
      <c r="DA264" s="11"/>
      <c r="DB264" s="11"/>
      <c r="DC264" s="11"/>
      <c r="DD264" s="11"/>
      <c r="DE264" s="11"/>
    </row>
    <row r="265" spans="1:109" ht="15.75" customHeight="1" x14ac:dyDescent="0.25">
      <c r="A265" s="11"/>
      <c r="B265" s="11"/>
      <c r="C265" s="12"/>
      <c r="D265" s="11"/>
      <c r="E265" s="11"/>
      <c r="F265" s="11"/>
      <c r="G265" s="11"/>
      <c r="H265" s="11"/>
      <c r="I265" s="11"/>
      <c r="J265" s="11"/>
      <c r="K265" s="84"/>
      <c r="L265" s="84"/>
      <c r="M265" s="84"/>
      <c r="N265" s="84"/>
      <c r="O265" s="84"/>
      <c r="P265" s="84"/>
      <c r="Q265" s="80"/>
      <c r="R265" s="11"/>
      <c r="S265" s="12"/>
      <c r="T265" s="11"/>
      <c r="U265" s="11"/>
      <c r="V265" s="84"/>
      <c r="W265" s="84"/>
      <c r="X265" s="84"/>
      <c r="Y265" s="80"/>
      <c r="Z265" s="11"/>
      <c r="AA265" s="11"/>
      <c r="AB265" s="106"/>
      <c r="AC265" s="106"/>
      <c r="AD265" s="106"/>
      <c r="AE265" s="106"/>
      <c r="AF265" s="106"/>
      <c r="AG265" s="111"/>
      <c r="AH265" s="84"/>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91"/>
      <c r="BL265" s="91"/>
      <c r="BM265" s="92"/>
      <c r="BN265" s="92"/>
      <c r="BO265" s="11"/>
      <c r="BP265" s="11"/>
      <c r="BQ265" s="11"/>
      <c r="BR265" s="11"/>
      <c r="BS265" s="11"/>
      <c r="BT265" s="11"/>
      <c r="BU265" s="11"/>
      <c r="BV265" s="11"/>
      <c r="BW265" s="11"/>
      <c r="BX265" s="11"/>
      <c r="BY265" s="11"/>
      <c r="BZ265" s="12"/>
      <c r="CA265" s="11"/>
      <c r="CB265" s="84"/>
      <c r="CC265" s="11"/>
      <c r="CD265" s="11"/>
      <c r="CE265" s="11"/>
      <c r="CF265" s="11"/>
      <c r="CG265" s="11"/>
      <c r="CH265" s="11"/>
      <c r="CI265" s="11"/>
      <c r="CJ265" s="11"/>
      <c r="CK265" s="11"/>
      <c r="CL265" s="11"/>
      <c r="CM265" s="11"/>
      <c r="CN265" s="11"/>
      <c r="CO265" s="11"/>
      <c r="CP265" s="11"/>
      <c r="CQ265" s="11"/>
      <c r="CR265" s="11"/>
      <c r="CS265" s="11"/>
      <c r="CT265" s="11"/>
      <c r="CU265" s="11"/>
      <c r="CV265" s="11"/>
      <c r="CW265" s="11"/>
      <c r="CX265" s="11"/>
      <c r="CY265" s="11"/>
      <c r="CZ265" s="11"/>
      <c r="DA265" s="11"/>
      <c r="DB265" s="11"/>
      <c r="DC265" s="11"/>
      <c r="DD265" s="11"/>
      <c r="DE265" s="11"/>
    </row>
    <row r="266" spans="1:109" ht="15.75" customHeight="1" x14ac:dyDescent="0.25">
      <c r="A266" s="11"/>
      <c r="B266" s="11"/>
      <c r="C266" s="12"/>
      <c r="D266" s="11"/>
      <c r="E266" s="11"/>
      <c r="F266" s="11"/>
      <c r="G266" s="11"/>
      <c r="H266" s="11"/>
      <c r="I266" s="11"/>
      <c r="J266" s="11"/>
      <c r="K266" s="84"/>
      <c r="L266" s="84"/>
      <c r="M266" s="84"/>
      <c r="N266" s="84"/>
      <c r="O266" s="84"/>
      <c r="P266" s="84"/>
      <c r="Q266" s="80"/>
      <c r="R266" s="11"/>
      <c r="S266" s="12"/>
      <c r="T266" s="11"/>
      <c r="U266" s="11"/>
      <c r="V266" s="84"/>
      <c r="W266" s="84"/>
      <c r="X266" s="84"/>
      <c r="Y266" s="80"/>
      <c r="Z266" s="11"/>
      <c r="AA266" s="11"/>
      <c r="AB266" s="106"/>
      <c r="AC266" s="106"/>
      <c r="AD266" s="106"/>
      <c r="AE266" s="106"/>
      <c r="AF266" s="106"/>
      <c r="AG266" s="111"/>
      <c r="AH266" s="84"/>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91"/>
      <c r="BL266" s="91"/>
      <c r="BM266" s="92"/>
      <c r="BN266" s="92"/>
      <c r="BO266" s="11"/>
      <c r="BP266" s="11"/>
      <c r="BQ266" s="11"/>
      <c r="BR266" s="11"/>
      <c r="BS266" s="11"/>
      <c r="BT266" s="11"/>
      <c r="BU266" s="11"/>
      <c r="BV266" s="11"/>
      <c r="BW266" s="11"/>
      <c r="BX266" s="11"/>
      <c r="BY266" s="11"/>
      <c r="BZ266" s="12"/>
      <c r="CA266" s="11"/>
      <c r="CB266" s="84"/>
      <c r="CC266" s="11"/>
      <c r="CD266" s="11"/>
      <c r="CE266" s="11"/>
      <c r="CF266" s="11"/>
      <c r="CG266" s="11"/>
      <c r="CH266" s="11"/>
      <c r="CI266" s="11"/>
      <c r="CJ266" s="11"/>
      <c r="CK266" s="11"/>
      <c r="CL266" s="11"/>
      <c r="CM266" s="11"/>
      <c r="CN266" s="11"/>
      <c r="CO266" s="11"/>
      <c r="CP266" s="11"/>
      <c r="CQ266" s="11"/>
      <c r="CR266" s="11"/>
      <c r="CS266" s="11"/>
      <c r="CT266" s="11"/>
      <c r="CU266" s="11"/>
      <c r="CV266" s="11"/>
      <c r="CW266" s="11"/>
      <c r="CX266" s="11"/>
      <c r="CY266" s="11"/>
      <c r="CZ266" s="11"/>
      <c r="DA266" s="11"/>
      <c r="DB266" s="11"/>
      <c r="DC266" s="11"/>
      <c r="DD266" s="11"/>
      <c r="DE266" s="11"/>
    </row>
    <row r="267" spans="1:109" ht="15.75" customHeight="1" x14ac:dyDescent="0.25">
      <c r="A267" s="11"/>
      <c r="B267" s="11"/>
      <c r="C267" s="12"/>
      <c r="D267" s="11"/>
      <c r="E267" s="11"/>
      <c r="F267" s="11"/>
      <c r="G267" s="11"/>
      <c r="H267" s="11"/>
      <c r="I267" s="11"/>
      <c r="J267" s="11"/>
      <c r="K267" s="84"/>
      <c r="L267" s="84"/>
      <c r="M267" s="84"/>
      <c r="N267" s="84"/>
      <c r="O267" s="84"/>
      <c r="P267" s="84"/>
      <c r="Q267" s="80"/>
      <c r="R267" s="11"/>
      <c r="S267" s="12"/>
      <c r="T267" s="11"/>
      <c r="U267" s="11"/>
      <c r="V267" s="84"/>
      <c r="W267" s="84"/>
      <c r="X267" s="84"/>
      <c r="Y267" s="80"/>
      <c r="Z267" s="11"/>
      <c r="AA267" s="11"/>
      <c r="AB267" s="106"/>
      <c r="AC267" s="106"/>
      <c r="AD267" s="106"/>
      <c r="AE267" s="106"/>
      <c r="AF267" s="106"/>
      <c r="AG267" s="111"/>
      <c r="AH267" s="84"/>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91"/>
      <c r="BL267" s="91"/>
      <c r="BM267" s="92"/>
      <c r="BN267" s="92"/>
      <c r="BO267" s="11"/>
      <c r="BP267" s="11"/>
      <c r="BQ267" s="11"/>
      <c r="BR267" s="11"/>
      <c r="BS267" s="11"/>
      <c r="BT267" s="11"/>
      <c r="BU267" s="11"/>
      <c r="BV267" s="11"/>
      <c r="BW267" s="11"/>
      <c r="BX267" s="11"/>
      <c r="BY267" s="11"/>
      <c r="BZ267" s="12"/>
      <c r="CA267" s="11"/>
      <c r="CB267" s="84"/>
      <c r="CC267" s="11"/>
      <c r="CD267" s="11"/>
      <c r="CE267" s="11"/>
      <c r="CF267" s="11"/>
      <c r="CG267" s="11"/>
      <c r="CH267" s="11"/>
      <c r="CI267" s="11"/>
      <c r="CJ267" s="11"/>
      <c r="CK267" s="11"/>
      <c r="CL267" s="11"/>
      <c r="CM267" s="11"/>
      <c r="CN267" s="11"/>
      <c r="CO267" s="11"/>
      <c r="CP267" s="11"/>
      <c r="CQ267" s="11"/>
      <c r="CR267" s="11"/>
      <c r="CS267" s="11"/>
      <c r="CT267" s="11"/>
      <c r="CU267" s="11"/>
      <c r="CV267" s="11"/>
      <c r="CW267" s="11"/>
      <c r="CX267" s="11"/>
      <c r="CY267" s="11"/>
      <c r="CZ267" s="11"/>
      <c r="DA267" s="11"/>
      <c r="DB267" s="11"/>
      <c r="DC267" s="11"/>
      <c r="DD267" s="11"/>
      <c r="DE267" s="11"/>
    </row>
    <row r="268" spans="1:109" ht="15.75" customHeight="1" x14ac:dyDescent="0.25">
      <c r="A268" s="11"/>
      <c r="B268" s="11"/>
      <c r="C268" s="12"/>
      <c r="D268" s="11"/>
      <c r="E268" s="11"/>
      <c r="F268" s="11"/>
      <c r="G268" s="11"/>
      <c r="H268" s="11"/>
      <c r="I268" s="11"/>
      <c r="J268" s="11"/>
      <c r="K268" s="84"/>
      <c r="L268" s="84"/>
      <c r="M268" s="84"/>
      <c r="N268" s="84"/>
      <c r="O268" s="84"/>
      <c r="P268" s="84"/>
      <c r="Q268" s="80"/>
      <c r="R268" s="11"/>
      <c r="S268" s="12"/>
      <c r="T268" s="11"/>
      <c r="U268" s="11"/>
      <c r="V268" s="84"/>
      <c r="W268" s="84"/>
      <c r="X268" s="84"/>
      <c r="Y268" s="80"/>
      <c r="Z268" s="11"/>
      <c r="AA268" s="11"/>
      <c r="AB268" s="106"/>
      <c r="AC268" s="106"/>
      <c r="AD268" s="106"/>
      <c r="AE268" s="106"/>
      <c r="AF268" s="106"/>
      <c r="AG268" s="111"/>
      <c r="AH268" s="84"/>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91"/>
      <c r="BL268" s="91"/>
      <c r="BM268" s="92"/>
      <c r="BN268" s="92"/>
      <c r="BO268" s="11"/>
      <c r="BP268" s="11"/>
      <c r="BQ268" s="11"/>
      <c r="BR268" s="11"/>
      <c r="BS268" s="11"/>
      <c r="BT268" s="11"/>
      <c r="BU268" s="11"/>
      <c r="BV268" s="11"/>
      <c r="BW268" s="11"/>
      <c r="BX268" s="11"/>
      <c r="BY268" s="11"/>
      <c r="BZ268" s="12"/>
      <c r="CA268" s="11"/>
      <c r="CB268" s="84"/>
      <c r="CC268" s="11"/>
      <c r="CD268" s="11"/>
      <c r="CE268" s="11"/>
      <c r="CF268" s="11"/>
      <c r="CG268" s="11"/>
      <c r="CH268" s="11"/>
      <c r="CI268" s="11"/>
      <c r="CJ268" s="11"/>
      <c r="CK268" s="11"/>
      <c r="CL268" s="11"/>
      <c r="CM268" s="11"/>
      <c r="CN268" s="11"/>
      <c r="CO268" s="11"/>
      <c r="CP268" s="11"/>
      <c r="CQ268" s="11"/>
      <c r="CR268" s="11"/>
      <c r="CS268" s="11"/>
      <c r="CT268" s="11"/>
      <c r="CU268" s="11"/>
      <c r="CV268" s="11"/>
      <c r="CW268" s="11"/>
      <c r="CX268" s="11"/>
      <c r="CY268" s="11"/>
      <c r="CZ268" s="11"/>
      <c r="DA268" s="11"/>
      <c r="DB268" s="11"/>
      <c r="DC268" s="11"/>
      <c r="DD268" s="11"/>
      <c r="DE268" s="11"/>
    </row>
    <row r="269" spans="1:109" ht="15.75" customHeight="1" x14ac:dyDescent="0.25">
      <c r="A269" s="11"/>
      <c r="B269" s="11"/>
      <c r="C269" s="12"/>
      <c r="D269" s="11"/>
      <c r="E269" s="11"/>
      <c r="F269" s="11"/>
      <c r="G269" s="11"/>
      <c r="H269" s="11"/>
      <c r="I269" s="11"/>
      <c r="J269" s="11"/>
      <c r="K269" s="84"/>
      <c r="L269" s="84"/>
      <c r="M269" s="84"/>
      <c r="N269" s="84"/>
      <c r="O269" s="84"/>
      <c r="P269" s="84"/>
      <c r="Q269" s="80"/>
      <c r="R269" s="11"/>
      <c r="S269" s="12"/>
      <c r="T269" s="11"/>
      <c r="U269" s="11"/>
      <c r="V269" s="84"/>
      <c r="W269" s="84"/>
      <c r="X269" s="84"/>
      <c r="Y269" s="80"/>
      <c r="Z269" s="11"/>
      <c r="AA269" s="11"/>
      <c r="AB269" s="106"/>
      <c r="AC269" s="106"/>
      <c r="AD269" s="106"/>
      <c r="AE269" s="106"/>
      <c r="AF269" s="106"/>
      <c r="AG269" s="111"/>
      <c r="AH269" s="84"/>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91"/>
      <c r="BL269" s="91"/>
      <c r="BM269" s="92"/>
      <c r="BN269" s="92"/>
      <c r="BO269" s="11"/>
      <c r="BP269" s="11"/>
      <c r="BQ269" s="11"/>
      <c r="BR269" s="11"/>
      <c r="BS269" s="11"/>
      <c r="BT269" s="11"/>
      <c r="BU269" s="11"/>
      <c r="BV269" s="11"/>
      <c r="BW269" s="11"/>
      <c r="BX269" s="11"/>
      <c r="BY269" s="11"/>
      <c r="BZ269" s="12"/>
      <c r="CA269" s="11"/>
      <c r="CB269" s="84"/>
      <c r="CC269" s="11"/>
      <c r="CD269" s="11"/>
      <c r="CE269" s="11"/>
      <c r="CF269" s="11"/>
      <c r="CG269" s="11"/>
      <c r="CH269" s="11"/>
      <c r="CI269" s="11"/>
      <c r="CJ269" s="11"/>
      <c r="CK269" s="11"/>
      <c r="CL269" s="11"/>
      <c r="CM269" s="11"/>
      <c r="CN269" s="11"/>
      <c r="CO269" s="11"/>
      <c r="CP269" s="11"/>
      <c r="CQ269" s="11"/>
      <c r="CR269" s="11"/>
      <c r="CS269" s="11"/>
      <c r="CT269" s="11"/>
      <c r="CU269" s="11"/>
      <c r="CV269" s="11"/>
      <c r="CW269" s="11"/>
      <c r="CX269" s="11"/>
      <c r="CY269" s="11"/>
      <c r="CZ269" s="11"/>
      <c r="DA269" s="11"/>
      <c r="DB269" s="11"/>
      <c r="DC269" s="11"/>
      <c r="DD269" s="11"/>
      <c r="DE269" s="11"/>
    </row>
    <row r="270" spans="1:109" ht="15.75" customHeight="1" x14ac:dyDescent="0.25">
      <c r="A270" s="11"/>
      <c r="B270" s="11"/>
      <c r="C270" s="12"/>
      <c r="D270" s="11"/>
      <c r="E270" s="11"/>
      <c r="F270" s="11"/>
      <c r="G270" s="11"/>
      <c r="H270" s="11"/>
      <c r="I270" s="11"/>
      <c r="J270" s="11"/>
      <c r="K270" s="84"/>
      <c r="L270" s="84"/>
      <c r="M270" s="84"/>
      <c r="N270" s="84"/>
      <c r="O270" s="84"/>
      <c r="P270" s="84"/>
      <c r="Q270" s="80"/>
      <c r="R270" s="11"/>
      <c r="S270" s="12"/>
      <c r="T270" s="11"/>
      <c r="U270" s="11"/>
      <c r="V270" s="84"/>
      <c r="W270" s="84"/>
      <c r="X270" s="84"/>
      <c r="Y270" s="80"/>
      <c r="Z270" s="11"/>
      <c r="AA270" s="11"/>
      <c r="AB270" s="106"/>
      <c r="AC270" s="106"/>
      <c r="AD270" s="106"/>
      <c r="AE270" s="106"/>
      <c r="AF270" s="106"/>
      <c r="AG270" s="111"/>
      <c r="AH270" s="84"/>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91"/>
      <c r="BL270" s="91"/>
      <c r="BM270" s="92"/>
      <c r="BN270" s="92"/>
      <c r="BO270" s="11"/>
      <c r="BP270" s="11"/>
      <c r="BQ270" s="11"/>
      <c r="BR270" s="11"/>
      <c r="BS270" s="11"/>
      <c r="BT270" s="11"/>
      <c r="BU270" s="11"/>
      <c r="BV270" s="11"/>
      <c r="BW270" s="11"/>
      <c r="BX270" s="11"/>
      <c r="BY270" s="11"/>
      <c r="BZ270" s="12"/>
      <c r="CA270" s="11"/>
      <c r="CB270" s="84"/>
      <c r="CC270" s="11"/>
      <c r="CD270" s="11"/>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row>
    <row r="271" spans="1:109" ht="15.75" customHeight="1" x14ac:dyDescent="0.25">
      <c r="A271" s="11"/>
      <c r="B271" s="11"/>
      <c r="C271" s="12"/>
      <c r="D271" s="11"/>
      <c r="E271" s="11"/>
      <c r="F271" s="11"/>
      <c r="G271" s="11"/>
      <c r="H271" s="11"/>
      <c r="I271" s="11"/>
      <c r="J271" s="11"/>
      <c r="K271" s="84"/>
      <c r="L271" s="84"/>
      <c r="M271" s="84"/>
      <c r="N271" s="84"/>
      <c r="O271" s="84"/>
      <c r="P271" s="84"/>
      <c r="Q271" s="80"/>
      <c r="R271" s="11"/>
      <c r="S271" s="12"/>
      <c r="T271" s="11"/>
      <c r="U271" s="11"/>
      <c r="V271" s="84"/>
      <c r="W271" s="84"/>
      <c r="X271" s="84"/>
      <c r="Y271" s="80"/>
      <c r="Z271" s="11"/>
      <c r="AA271" s="11"/>
      <c r="AB271" s="106"/>
      <c r="AC271" s="106"/>
      <c r="AD271" s="106"/>
      <c r="AE271" s="106"/>
      <c r="AF271" s="106"/>
      <c r="AG271" s="111"/>
      <c r="AH271" s="84"/>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91"/>
      <c r="BL271" s="91"/>
      <c r="BM271" s="92"/>
      <c r="BN271" s="92"/>
      <c r="BO271" s="11"/>
      <c r="BP271" s="11"/>
      <c r="BQ271" s="11"/>
      <c r="BR271" s="11"/>
      <c r="BS271" s="11"/>
      <c r="BT271" s="11"/>
      <c r="BU271" s="11"/>
      <c r="BV271" s="11"/>
      <c r="BW271" s="11"/>
      <c r="BX271" s="11"/>
      <c r="BY271" s="11"/>
      <c r="BZ271" s="12"/>
      <c r="CA271" s="11"/>
      <c r="CB271" s="84"/>
      <c r="CC271" s="11"/>
      <c r="CD271" s="11"/>
      <c r="CE271" s="11"/>
      <c r="CF271" s="11"/>
      <c r="CG271" s="11"/>
      <c r="CH271" s="11"/>
      <c r="CI271" s="11"/>
      <c r="CJ271" s="11"/>
      <c r="CK271" s="11"/>
      <c r="CL271" s="11"/>
      <c r="CM271" s="11"/>
      <c r="CN271" s="11"/>
      <c r="CO271" s="11"/>
      <c r="CP271" s="11"/>
      <c r="CQ271" s="11"/>
      <c r="CR271" s="11"/>
      <c r="CS271" s="11"/>
      <c r="CT271" s="11"/>
      <c r="CU271" s="11"/>
      <c r="CV271" s="11"/>
      <c r="CW271" s="11"/>
      <c r="CX271" s="11"/>
      <c r="CY271" s="11"/>
      <c r="CZ271" s="11"/>
      <c r="DA271" s="11"/>
      <c r="DB271" s="11"/>
      <c r="DC271" s="11"/>
      <c r="DD271" s="11"/>
      <c r="DE271" s="11"/>
    </row>
    <row r="272" spans="1:109" ht="15.75" customHeight="1" x14ac:dyDescent="0.25">
      <c r="A272" s="11"/>
      <c r="B272" s="11"/>
      <c r="C272" s="12"/>
      <c r="D272" s="11"/>
      <c r="E272" s="11"/>
      <c r="F272" s="11"/>
      <c r="G272" s="11"/>
      <c r="H272" s="11"/>
      <c r="I272" s="11"/>
      <c r="J272" s="11"/>
      <c r="K272" s="84"/>
      <c r="L272" s="84"/>
      <c r="M272" s="84"/>
      <c r="N272" s="84"/>
      <c r="O272" s="84"/>
      <c r="P272" s="84"/>
      <c r="Q272" s="80"/>
      <c r="R272" s="11"/>
      <c r="S272" s="12"/>
      <c r="T272" s="11"/>
      <c r="U272" s="11"/>
      <c r="V272" s="84"/>
      <c r="W272" s="84"/>
      <c r="X272" s="84"/>
      <c r="Y272" s="80"/>
      <c r="Z272" s="11"/>
      <c r="AA272" s="11"/>
      <c r="AB272" s="106"/>
      <c r="AC272" s="106"/>
      <c r="AD272" s="106"/>
      <c r="AE272" s="106"/>
      <c r="AF272" s="106"/>
      <c r="AG272" s="111"/>
      <c r="AH272" s="84"/>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91"/>
      <c r="BL272" s="91"/>
      <c r="BM272" s="92"/>
      <c r="BN272" s="92"/>
      <c r="BO272" s="11"/>
      <c r="BP272" s="11"/>
      <c r="BQ272" s="11"/>
      <c r="BR272" s="11"/>
      <c r="BS272" s="11"/>
      <c r="BT272" s="11"/>
      <c r="BU272" s="11"/>
      <c r="BV272" s="11"/>
      <c r="BW272" s="11"/>
      <c r="BX272" s="11"/>
      <c r="BY272" s="11"/>
      <c r="BZ272" s="12"/>
      <c r="CA272" s="11"/>
      <c r="CB272" s="84"/>
      <c r="CC272" s="11"/>
      <c r="CD272" s="11"/>
      <c r="CE272" s="11"/>
      <c r="CF272" s="11"/>
      <c r="CG272" s="11"/>
      <c r="CH272" s="11"/>
      <c r="CI272" s="11"/>
      <c r="CJ272" s="11"/>
      <c r="CK272" s="11"/>
      <c r="CL272" s="11"/>
      <c r="CM272" s="11"/>
      <c r="CN272" s="11"/>
      <c r="CO272" s="11"/>
      <c r="CP272" s="11"/>
      <c r="CQ272" s="11"/>
      <c r="CR272" s="11"/>
      <c r="CS272" s="11"/>
      <c r="CT272" s="11"/>
      <c r="CU272" s="11"/>
      <c r="CV272" s="11"/>
      <c r="CW272" s="11"/>
      <c r="CX272" s="11"/>
      <c r="CY272" s="11"/>
      <c r="CZ272" s="11"/>
      <c r="DA272" s="11"/>
      <c r="DB272" s="11"/>
      <c r="DC272" s="11"/>
      <c r="DD272" s="11"/>
      <c r="DE272" s="11"/>
    </row>
    <row r="273" spans="1:109" ht="15.75" customHeight="1" x14ac:dyDescent="0.25">
      <c r="A273" s="11"/>
      <c r="B273" s="11"/>
      <c r="C273" s="12"/>
      <c r="D273" s="11"/>
      <c r="E273" s="11"/>
      <c r="F273" s="11"/>
      <c r="G273" s="11"/>
      <c r="H273" s="11"/>
      <c r="I273" s="11"/>
      <c r="J273" s="11"/>
      <c r="K273" s="84"/>
      <c r="L273" s="84"/>
      <c r="M273" s="84"/>
      <c r="N273" s="84"/>
      <c r="O273" s="84"/>
      <c r="P273" s="84"/>
      <c r="Q273" s="80"/>
      <c r="R273" s="11"/>
      <c r="S273" s="12"/>
      <c r="T273" s="11"/>
      <c r="U273" s="11"/>
      <c r="V273" s="84"/>
      <c r="W273" s="84"/>
      <c r="X273" s="84"/>
      <c r="Y273" s="80"/>
      <c r="Z273" s="11"/>
      <c r="AA273" s="11"/>
      <c r="AB273" s="106"/>
      <c r="AC273" s="106"/>
      <c r="AD273" s="106"/>
      <c r="AE273" s="106"/>
      <c r="AF273" s="106"/>
      <c r="AG273" s="111"/>
      <c r="AH273" s="84"/>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91"/>
      <c r="BL273" s="91"/>
      <c r="BM273" s="92"/>
      <c r="BN273" s="92"/>
      <c r="BO273" s="11"/>
      <c r="BP273" s="11"/>
      <c r="BQ273" s="11"/>
      <c r="BR273" s="11"/>
      <c r="BS273" s="11"/>
      <c r="BT273" s="11"/>
      <c r="BU273" s="11"/>
      <c r="BV273" s="11"/>
      <c r="BW273" s="11"/>
      <c r="BX273" s="11"/>
      <c r="BY273" s="11"/>
      <c r="BZ273" s="12"/>
      <c r="CA273" s="11"/>
      <c r="CB273" s="84"/>
      <c r="CC273" s="11"/>
      <c r="CD273" s="11"/>
      <c r="CE273" s="11"/>
      <c r="CF273" s="11"/>
      <c r="CG273" s="11"/>
      <c r="CH273" s="11"/>
      <c r="CI273" s="11"/>
      <c r="CJ273" s="11"/>
      <c r="CK273" s="11"/>
      <c r="CL273" s="11"/>
      <c r="CM273" s="11"/>
      <c r="CN273" s="11"/>
      <c r="CO273" s="11"/>
      <c r="CP273" s="11"/>
      <c r="CQ273" s="11"/>
      <c r="CR273" s="11"/>
      <c r="CS273" s="11"/>
      <c r="CT273" s="11"/>
      <c r="CU273" s="11"/>
      <c r="CV273" s="11"/>
      <c r="CW273" s="11"/>
      <c r="CX273" s="11"/>
      <c r="CY273" s="11"/>
      <c r="CZ273" s="11"/>
      <c r="DA273" s="11"/>
      <c r="DB273" s="11"/>
      <c r="DC273" s="11"/>
      <c r="DD273" s="11"/>
      <c r="DE273" s="11"/>
    </row>
    <row r="274" spans="1:109" ht="15.75" customHeight="1" x14ac:dyDescent="0.25">
      <c r="A274" s="11"/>
      <c r="B274" s="11"/>
      <c r="C274" s="12"/>
      <c r="D274" s="11"/>
      <c r="E274" s="11"/>
      <c r="F274" s="11"/>
      <c r="G274" s="11"/>
      <c r="H274" s="11"/>
      <c r="I274" s="11"/>
      <c r="J274" s="11"/>
      <c r="K274" s="84"/>
      <c r="L274" s="84"/>
      <c r="M274" s="84"/>
      <c r="N274" s="84"/>
      <c r="O274" s="84"/>
      <c r="P274" s="84"/>
      <c r="Q274" s="80"/>
      <c r="R274" s="11"/>
      <c r="S274" s="12"/>
      <c r="T274" s="11"/>
      <c r="U274" s="11"/>
      <c r="V274" s="84"/>
      <c r="W274" s="84"/>
      <c r="X274" s="84"/>
      <c r="Y274" s="80"/>
      <c r="Z274" s="11"/>
      <c r="AA274" s="11"/>
      <c r="AB274" s="106"/>
      <c r="AC274" s="106"/>
      <c r="AD274" s="106"/>
      <c r="AE274" s="106"/>
      <c r="AF274" s="106"/>
      <c r="AG274" s="111"/>
      <c r="AH274" s="84"/>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91"/>
      <c r="BL274" s="91"/>
      <c r="BM274" s="92"/>
      <c r="BN274" s="92"/>
      <c r="BO274" s="11"/>
      <c r="BP274" s="11"/>
      <c r="BQ274" s="11"/>
      <c r="BR274" s="11"/>
      <c r="BS274" s="11"/>
      <c r="BT274" s="11"/>
      <c r="BU274" s="11"/>
      <c r="BV274" s="11"/>
      <c r="BW274" s="11"/>
      <c r="BX274" s="11"/>
      <c r="BY274" s="11"/>
      <c r="BZ274" s="12"/>
      <c r="CA274" s="11"/>
      <c r="CB274" s="84"/>
      <c r="CC274" s="11"/>
      <c r="CD274" s="11"/>
      <c r="CE274" s="11"/>
      <c r="CF274" s="11"/>
      <c r="CG274" s="11"/>
      <c r="CH274" s="11"/>
      <c r="CI274" s="11"/>
      <c r="CJ274" s="11"/>
      <c r="CK274" s="11"/>
      <c r="CL274" s="11"/>
      <c r="CM274" s="11"/>
      <c r="CN274" s="11"/>
      <c r="CO274" s="11"/>
      <c r="CP274" s="11"/>
      <c r="CQ274" s="11"/>
      <c r="CR274" s="11"/>
      <c r="CS274" s="11"/>
      <c r="CT274" s="11"/>
      <c r="CU274" s="11"/>
      <c r="CV274" s="11"/>
      <c r="CW274" s="11"/>
      <c r="CX274" s="11"/>
      <c r="CY274" s="11"/>
      <c r="CZ274" s="11"/>
      <c r="DA274" s="11"/>
      <c r="DB274" s="11"/>
      <c r="DC274" s="11"/>
      <c r="DD274" s="11"/>
      <c r="DE274" s="11"/>
    </row>
    <row r="275" spans="1:109" ht="15.75" customHeight="1" x14ac:dyDescent="0.25">
      <c r="A275" s="11"/>
      <c r="B275" s="11"/>
      <c r="C275" s="12"/>
      <c r="D275" s="11"/>
      <c r="E275" s="11"/>
      <c r="F275" s="11"/>
      <c r="G275" s="11"/>
      <c r="H275" s="11"/>
      <c r="I275" s="11"/>
      <c r="J275" s="11"/>
      <c r="K275" s="84"/>
      <c r="L275" s="84"/>
      <c r="M275" s="84"/>
      <c r="N275" s="84"/>
      <c r="O275" s="84"/>
      <c r="P275" s="84"/>
      <c r="Q275" s="80"/>
      <c r="R275" s="11"/>
      <c r="S275" s="12"/>
      <c r="T275" s="11"/>
      <c r="U275" s="11"/>
      <c r="V275" s="84"/>
      <c r="W275" s="84"/>
      <c r="X275" s="84"/>
      <c r="Y275" s="80"/>
      <c r="Z275" s="11"/>
      <c r="AA275" s="11"/>
      <c r="AB275" s="106"/>
      <c r="AC275" s="106"/>
      <c r="AD275" s="106"/>
      <c r="AE275" s="106"/>
      <c r="AF275" s="106"/>
      <c r="AG275" s="111"/>
      <c r="AH275" s="84"/>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91"/>
      <c r="BL275" s="91"/>
      <c r="BM275" s="92"/>
      <c r="BN275" s="92"/>
      <c r="BO275" s="11"/>
      <c r="BP275" s="11"/>
      <c r="BQ275" s="11"/>
      <c r="BR275" s="11"/>
      <c r="BS275" s="11"/>
      <c r="BT275" s="11"/>
      <c r="BU275" s="11"/>
      <c r="BV275" s="11"/>
      <c r="BW275" s="11"/>
      <c r="BX275" s="11"/>
      <c r="BY275" s="11"/>
      <c r="BZ275" s="12"/>
      <c r="CA275" s="11"/>
      <c r="CB275" s="84"/>
      <c r="CC275" s="11"/>
      <c r="CD275" s="11"/>
      <c r="CE275" s="11"/>
      <c r="CF275" s="11"/>
      <c r="CG275" s="11"/>
      <c r="CH275" s="11"/>
      <c r="CI275" s="11"/>
      <c r="CJ275" s="11"/>
      <c r="CK275" s="11"/>
      <c r="CL275" s="11"/>
      <c r="CM275" s="11"/>
      <c r="CN275" s="11"/>
      <c r="CO275" s="11"/>
      <c r="CP275" s="11"/>
      <c r="CQ275" s="11"/>
      <c r="CR275" s="11"/>
      <c r="CS275" s="11"/>
      <c r="CT275" s="11"/>
      <c r="CU275" s="11"/>
      <c r="CV275" s="11"/>
      <c r="CW275" s="11"/>
      <c r="CX275" s="11"/>
      <c r="CY275" s="11"/>
      <c r="CZ275" s="11"/>
      <c r="DA275" s="11"/>
      <c r="DB275" s="11"/>
      <c r="DC275" s="11"/>
      <c r="DD275" s="11"/>
      <c r="DE275" s="11"/>
    </row>
    <row r="276" spans="1:109" ht="15.75" customHeight="1" x14ac:dyDescent="0.25">
      <c r="A276" s="11"/>
      <c r="B276" s="11"/>
      <c r="C276" s="12"/>
      <c r="D276" s="11"/>
      <c r="E276" s="11"/>
      <c r="F276" s="11"/>
      <c r="G276" s="11"/>
      <c r="H276" s="11"/>
      <c r="I276" s="11"/>
      <c r="J276" s="11"/>
      <c r="K276" s="84"/>
      <c r="L276" s="84"/>
      <c r="M276" s="84"/>
      <c r="N276" s="84"/>
      <c r="O276" s="84"/>
      <c r="P276" s="84"/>
      <c r="Q276" s="80"/>
      <c r="R276" s="11"/>
      <c r="S276" s="12"/>
      <c r="T276" s="11"/>
      <c r="U276" s="11"/>
      <c r="V276" s="84"/>
      <c r="W276" s="84"/>
      <c r="X276" s="84"/>
      <c r="Y276" s="80"/>
      <c r="Z276" s="11"/>
      <c r="AA276" s="11"/>
      <c r="AB276" s="106"/>
      <c r="AC276" s="106"/>
      <c r="AD276" s="106"/>
      <c r="AE276" s="106"/>
      <c r="AF276" s="106"/>
      <c r="AG276" s="111"/>
      <c r="AH276" s="84"/>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91"/>
      <c r="BL276" s="91"/>
      <c r="BM276" s="92"/>
      <c r="BN276" s="92"/>
      <c r="BO276" s="11"/>
      <c r="BP276" s="11"/>
      <c r="BQ276" s="11"/>
      <c r="BR276" s="11"/>
      <c r="BS276" s="11"/>
      <c r="BT276" s="11"/>
      <c r="BU276" s="11"/>
      <c r="BV276" s="11"/>
      <c r="BW276" s="11"/>
      <c r="BX276" s="11"/>
      <c r="BY276" s="11"/>
      <c r="BZ276" s="12"/>
      <c r="CA276" s="11"/>
      <c r="CB276" s="84"/>
      <c r="CC276" s="11"/>
      <c r="CD276" s="11"/>
      <c r="CE276" s="11"/>
      <c r="CF276" s="11"/>
      <c r="CG276" s="11"/>
      <c r="CH276" s="11"/>
      <c r="CI276" s="11"/>
      <c r="CJ276" s="11"/>
      <c r="CK276" s="11"/>
      <c r="CL276" s="11"/>
      <c r="CM276" s="11"/>
      <c r="CN276" s="11"/>
      <c r="CO276" s="11"/>
      <c r="CP276" s="11"/>
      <c r="CQ276" s="11"/>
      <c r="CR276" s="11"/>
      <c r="CS276" s="11"/>
      <c r="CT276" s="11"/>
      <c r="CU276" s="11"/>
      <c r="CV276" s="11"/>
      <c r="CW276" s="11"/>
      <c r="CX276" s="11"/>
      <c r="CY276" s="11"/>
      <c r="CZ276" s="11"/>
      <c r="DA276" s="11"/>
      <c r="DB276" s="11"/>
      <c r="DC276" s="11"/>
      <c r="DD276" s="11"/>
      <c r="DE276" s="11"/>
    </row>
    <row r="277" spans="1:109" ht="15.75" customHeight="1" x14ac:dyDescent="0.25">
      <c r="A277" s="11"/>
      <c r="B277" s="11"/>
      <c r="C277" s="12"/>
      <c r="D277" s="11"/>
      <c r="E277" s="11"/>
      <c r="F277" s="11"/>
      <c r="G277" s="11"/>
      <c r="H277" s="11"/>
      <c r="I277" s="11"/>
      <c r="J277" s="11"/>
      <c r="K277" s="84"/>
      <c r="L277" s="84"/>
      <c r="M277" s="84"/>
      <c r="N277" s="84"/>
      <c r="O277" s="84"/>
      <c r="P277" s="84"/>
      <c r="Q277" s="80"/>
      <c r="R277" s="11"/>
      <c r="S277" s="12"/>
      <c r="T277" s="11"/>
      <c r="U277" s="11"/>
      <c r="V277" s="84"/>
      <c r="W277" s="84"/>
      <c r="X277" s="84"/>
      <c r="Y277" s="80"/>
      <c r="Z277" s="11"/>
      <c r="AA277" s="11"/>
      <c r="AB277" s="106"/>
      <c r="AC277" s="106"/>
      <c r="AD277" s="106"/>
      <c r="AE277" s="106"/>
      <c r="AF277" s="106"/>
      <c r="AG277" s="111"/>
      <c r="AH277" s="84"/>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91"/>
      <c r="BL277" s="91"/>
      <c r="BM277" s="92"/>
      <c r="BN277" s="92"/>
      <c r="BO277" s="11"/>
      <c r="BP277" s="11"/>
      <c r="BQ277" s="11"/>
      <c r="BR277" s="11"/>
      <c r="BS277" s="11"/>
      <c r="BT277" s="11"/>
      <c r="BU277" s="11"/>
      <c r="BV277" s="11"/>
      <c r="BW277" s="11"/>
      <c r="BX277" s="11"/>
      <c r="BY277" s="11"/>
      <c r="BZ277" s="12"/>
      <c r="CA277" s="11"/>
      <c r="CB277" s="84"/>
      <c r="CC277" s="11"/>
      <c r="CD277" s="11"/>
      <c r="CE277" s="11"/>
      <c r="CF277" s="11"/>
      <c r="CG277" s="11"/>
      <c r="CH277" s="11"/>
      <c r="CI277" s="11"/>
      <c r="CJ277" s="11"/>
      <c r="CK277" s="11"/>
      <c r="CL277" s="11"/>
      <c r="CM277" s="11"/>
      <c r="CN277" s="11"/>
      <c r="CO277" s="11"/>
      <c r="CP277" s="11"/>
      <c r="CQ277" s="11"/>
      <c r="CR277" s="11"/>
      <c r="CS277" s="11"/>
      <c r="CT277" s="11"/>
      <c r="CU277" s="11"/>
      <c r="CV277" s="11"/>
      <c r="CW277" s="11"/>
      <c r="CX277" s="11"/>
      <c r="CY277" s="11"/>
      <c r="CZ277" s="11"/>
      <c r="DA277" s="11"/>
      <c r="DB277" s="11"/>
      <c r="DC277" s="11"/>
      <c r="DD277" s="11"/>
      <c r="DE277" s="11"/>
    </row>
    <row r="278" spans="1:109" ht="15.75" customHeight="1" x14ac:dyDescent="0.25">
      <c r="A278" s="11"/>
      <c r="B278" s="11"/>
      <c r="C278" s="12"/>
      <c r="D278" s="11"/>
      <c r="E278" s="11"/>
      <c r="F278" s="11"/>
      <c r="G278" s="11"/>
      <c r="H278" s="11"/>
      <c r="I278" s="11"/>
      <c r="J278" s="11"/>
      <c r="K278" s="84"/>
      <c r="L278" s="84"/>
      <c r="M278" s="84"/>
      <c r="N278" s="84"/>
      <c r="O278" s="84"/>
      <c r="P278" s="84"/>
      <c r="Q278" s="80"/>
      <c r="R278" s="11"/>
      <c r="S278" s="12"/>
      <c r="T278" s="11"/>
      <c r="U278" s="11"/>
      <c r="V278" s="84"/>
      <c r="W278" s="84"/>
      <c r="X278" s="84"/>
      <c r="Y278" s="80"/>
      <c r="Z278" s="11"/>
      <c r="AA278" s="11"/>
      <c r="AB278" s="106"/>
      <c r="AC278" s="106"/>
      <c r="AD278" s="106"/>
      <c r="AE278" s="106"/>
      <c r="AF278" s="106"/>
      <c r="AG278" s="111"/>
      <c r="AH278" s="84"/>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91"/>
      <c r="BL278" s="91"/>
      <c r="BM278" s="92"/>
      <c r="BN278" s="92"/>
      <c r="BO278" s="11"/>
      <c r="BP278" s="11"/>
      <c r="BQ278" s="11"/>
      <c r="BR278" s="11"/>
      <c r="BS278" s="11"/>
      <c r="BT278" s="11"/>
      <c r="BU278" s="11"/>
      <c r="BV278" s="11"/>
      <c r="BW278" s="11"/>
      <c r="BX278" s="11"/>
      <c r="BY278" s="11"/>
      <c r="BZ278" s="12"/>
      <c r="CA278" s="11"/>
      <c r="CB278" s="84"/>
      <c r="CC278" s="11"/>
      <c r="CD278" s="11"/>
      <c r="CE278" s="11"/>
      <c r="CF278" s="11"/>
      <c r="CG278" s="11"/>
      <c r="CH278" s="11"/>
      <c r="CI278" s="11"/>
      <c r="CJ278" s="11"/>
      <c r="CK278" s="11"/>
      <c r="CL278" s="11"/>
      <c r="CM278" s="11"/>
      <c r="CN278" s="11"/>
      <c r="CO278" s="11"/>
      <c r="CP278" s="11"/>
      <c r="CQ278" s="11"/>
      <c r="CR278" s="11"/>
      <c r="CS278" s="11"/>
      <c r="CT278" s="11"/>
      <c r="CU278" s="11"/>
      <c r="CV278" s="11"/>
      <c r="CW278" s="11"/>
      <c r="CX278" s="11"/>
      <c r="CY278" s="11"/>
      <c r="CZ278" s="11"/>
      <c r="DA278" s="11"/>
      <c r="DB278" s="11"/>
      <c r="DC278" s="11"/>
      <c r="DD278" s="11"/>
      <c r="DE278" s="11"/>
    </row>
    <row r="279" spans="1:109" ht="15.75" customHeight="1" x14ac:dyDescent="0.25">
      <c r="A279" s="11"/>
      <c r="B279" s="11"/>
      <c r="C279" s="12"/>
      <c r="D279" s="11"/>
      <c r="E279" s="11"/>
      <c r="F279" s="11"/>
      <c r="G279" s="11"/>
      <c r="H279" s="11"/>
      <c r="I279" s="11"/>
      <c r="J279" s="11"/>
      <c r="K279" s="84"/>
      <c r="L279" s="84"/>
      <c r="M279" s="84"/>
      <c r="N279" s="84"/>
      <c r="O279" s="84"/>
      <c r="P279" s="84"/>
      <c r="Q279" s="80"/>
      <c r="R279" s="11"/>
      <c r="S279" s="12"/>
      <c r="T279" s="11"/>
      <c r="U279" s="11"/>
      <c r="V279" s="84"/>
      <c r="W279" s="84"/>
      <c r="X279" s="84"/>
      <c r="Y279" s="80"/>
      <c r="Z279" s="11"/>
      <c r="AA279" s="11"/>
      <c r="AB279" s="106"/>
      <c r="AC279" s="106"/>
      <c r="AD279" s="106"/>
      <c r="AE279" s="106"/>
      <c r="AF279" s="106"/>
      <c r="AG279" s="111"/>
      <c r="AH279" s="84"/>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91"/>
      <c r="BL279" s="91"/>
      <c r="BM279" s="92"/>
      <c r="BN279" s="92"/>
      <c r="BO279" s="11"/>
      <c r="BP279" s="11"/>
      <c r="BQ279" s="11"/>
      <c r="BR279" s="11"/>
      <c r="BS279" s="11"/>
      <c r="BT279" s="11"/>
      <c r="BU279" s="11"/>
      <c r="BV279" s="11"/>
      <c r="BW279" s="11"/>
      <c r="BX279" s="11"/>
      <c r="BY279" s="11"/>
      <c r="BZ279" s="12"/>
      <c r="CA279" s="11"/>
      <c r="CB279" s="84"/>
      <c r="CC279" s="11"/>
      <c r="CD279" s="11"/>
      <c r="CE279" s="11"/>
      <c r="CF279" s="11"/>
      <c r="CG279" s="11"/>
      <c r="CH279" s="11"/>
      <c r="CI279" s="11"/>
      <c r="CJ279" s="11"/>
      <c r="CK279" s="11"/>
      <c r="CL279" s="11"/>
      <c r="CM279" s="11"/>
      <c r="CN279" s="11"/>
      <c r="CO279" s="11"/>
      <c r="CP279" s="11"/>
      <c r="CQ279" s="11"/>
      <c r="CR279" s="11"/>
      <c r="CS279" s="11"/>
      <c r="CT279" s="11"/>
      <c r="CU279" s="11"/>
      <c r="CV279" s="11"/>
      <c r="CW279" s="11"/>
      <c r="CX279" s="11"/>
      <c r="CY279" s="11"/>
      <c r="CZ279" s="11"/>
      <c r="DA279" s="11"/>
      <c r="DB279" s="11"/>
      <c r="DC279" s="11"/>
      <c r="DD279" s="11"/>
      <c r="DE279" s="11"/>
    </row>
    <row r="280" spans="1:109" ht="15.75" customHeight="1" x14ac:dyDescent="0.25">
      <c r="A280" s="11"/>
      <c r="B280" s="11"/>
      <c r="C280" s="12"/>
      <c r="D280" s="11"/>
      <c r="E280" s="11"/>
      <c r="F280" s="11"/>
      <c r="G280" s="11"/>
      <c r="H280" s="11"/>
      <c r="I280" s="11"/>
      <c r="J280" s="11"/>
      <c r="K280" s="84"/>
      <c r="L280" s="84"/>
      <c r="M280" s="84"/>
      <c r="N280" s="84"/>
      <c r="O280" s="84"/>
      <c r="P280" s="84"/>
      <c r="Q280" s="80"/>
      <c r="R280" s="11"/>
      <c r="S280" s="12"/>
      <c r="T280" s="11"/>
      <c r="U280" s="11"/>
      <c r="V280" s="84"/>
      <c r="W280" s="84"/>
      <c r="X280" s="84"/>
      <c r="Y280" s="80"/>
      <c r="Z280" s="11"/>
      <c r="AA280" s="11"/>
      <c r="AB280" s="106"/>
      <c r="AC280" s="106"/>
      <c r="AD280" s="106"/>
      <c r="AE280" s="106"/>
      <c r="AF280" s="106"/>
      <c r="AG280" s="111"/>
      <c r="AH280" s="84"/>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91"/>
      <c r="BL280" s="91"/>
      <c r="BM280" s="92"/>
      <c r="BN280" s="92"/>
      <c r="BO280" s="11"/>
      <c r="BP280" s="11"/>
      <c r="BQ280" s="11"/>
      <c r="BR280" s="11"/>
      <c r="BS280" s="11"/>
      <c r="BT280" s="11"/>
      <c r="BU280" s="11"/>
      <c r="BV280" s="11"/>
      <c r="BW280" s="11"/>
      <c r="BX280" s="11"/>
      <c r="BY280" s="11"/>
      <c r="BZ280" s="12"/>
      <c r="CA280" s="11"/>
      <c r="CB280" s="84"/>
      <c r="CC280" s="11"/>
      <c r="CD280" s="11"/>
      <c r="CE280" s="11"/>
      <c r="CF280" s="11"/>
      <c r="CG280" s="11"/>
      <c r="CH280" s="11"/>
      <c r="CI280" s="11"/>
      <c r="CJ280" s="11"/>
      <c r="CK280" s="11"/>
      <c r="CL280" s="11"/>
      <c r="CM280" s="11"/>
      <c r="CN280" s="11"/>
      <c r="CO280" s="11"/>
      <c r="CP280" s="11"/>
      <c r="CQ280" s="11"/>
      <c r="CR280" s="11"/>
      <c r="CS280" s="11"/>
      <c r="CT280" s="11"/>
      <c r="CU280" s="11"/>
      <c r="CV280" s="11"/>
      <c r="CW280" s="11"/>
      <c r="CX280" s="11"/>
      <c r="CY280" s="11"/>
      <c r="CZ280" s="11"/>
      <c r="DA280" s="11"/>
      <c r="DB280" s="11"/>
      <c r="DC280" s="11"/>
      <c r="DD280" s="11"/>
      <c r="DE280" s="11"/>
    </row>
    <row r="281" spans="1:109" ht="15.75" customHeight="1" x14ac:dyDescent="0.25">
      <c r="A281" s="11"/>
      <c r="B281" s="11"/>
      <c r="C281" s="12"/>
      <c r="D281" s="11"/>
      <c r="E281" s="11"/>
      <c r="F281" s="11"/>
      <c r="G281" s="11"/>
      <c r="H281" s="11"/>
      <c r="I281" s="11"/>
      <c r="J281" s="11"/>
      <c r="K281" s="84"/>
      <c r="L281" s="84"/>
      <c r="M281" s="84"/>
      <c r="N281" s="84"/>
      <c r="O281" s="84"/>
      <c r="P281" s="84"/>
      <c r="Q281" s="80"/>
      <c r="R281" s="11"/>
      <c r="S281" s="12"/>
      <c r="T281" s="11"/>
      <c r="U281" s="11"/>
      <c r="V281" s="84"/>
      <c r="W281" s="84"/>
      <c r="X281" s="84"/>
      <c r="Y281" s="80"/>
      <c r="Z281" s="11"/>
      <c r="AA281" s="11"/>
      <c r="AB281" s="106"/>
      <c r="AC281" s="106"/>
      <c r="AD281" s="106"/>
      <c r="AE281" s="106"/>
      <c r="AF281" s="106"/>
      <c r="AG281" s="111"/>
      <c r="AH281" s="84"/>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91"/>
      <c r="BL281" s="91"/>
      <c r="BM281" s="92"/>
      <c r="BN281" s="92"/>
      <c r="BO281" s="11"/>
      <c r="BP281" s="11"/>
      <c r="BQ281" s="11"/>
      <c r="BR281" s="11"/>
      <c r="BS281" s="11"/>
      <c r="BT281" s="11"/>
      <c r="BU281" s="11"/>
      <c r="BV281" s="11"/>
      <c r="BW281" s="11"/>
      <c r="BX281" s="11"/>
      <c r="BY281" s="11"/>
      <c r="BZ281" s="12"/>
      <c r="CA281" s="11"/>
      <c r="CB281" s="84"/>
      <c r="CC281" s="11"/>
      <c r="CD281" s="11"/>
      <c r="CE281" s="11"/>
      <c r="CF281" s="11"/>
      <c r="CG281" s="11"/>
      <c r="CH281" s="11"/>
      <c r="CI281" s="11"/>
      <c r="CJ281" s="11"/>
      <c r="CK281" s="11"/>
      <c r="CL281" s="11"/>
      <c r="CM281" s="11"/>
      <c r="CN281" s="11"/>
      <c r="CO281" s="11"/>
      <c r="CP281" s="11"/>
      <c r="CQ281" s="11"/>
      <c r="CR281" s="11"/>
      <c r="CS281" s="11"/>
      <c r="CT281" s="11"/>
      <c r="CU281" s="11"/>
      <c r="CV281" s="11"/>
      <c r="CW281" s="11"/>
      <c r="CX281" s="11"/>
      <c r="CY281" s="11"/>
      <c r="CZ281" s="11"/>
      <c r="DA281" s="11"/>
      <c r="DB281" s="11"/>
      <c r="DC281" s="11"/>
      <c r="DD281" s="11"/>
      <c r="DE281" s="11"/>
    </row>
    <row r="282" spans="1:109" ht="15.75" customHeight="1" x14ac:dyDescent="0.25">
      <c r="A282" s="11"/>
      <c r="B282" s="11"/>
      <c r="C282" s="12"/>
      <c r="D282" s="11"/>
      <c r="E282" s="11"/>
      <c r="F282" s="11"/>
      <c r="G282" s="11"/>
      <c r="H282" s="11"/>
      <c r="I282" s="11"/>
      <c r="J282" s="11"/>
      <c r="K282" s="84"/>
      <c r="L282" s="84"/>
      <c r="M282" s="84"/>
      <c r="N282" s="84"/>
      <c r="O282" s="84"/>
      <c r="P282" s="84"/>
      <c r="Q282" s="80"/>
      <c r="R282" s="11"/>
      <c r="S282" s="12"/>
      <c r="T282" s="11"/>
      <c r="U282" s="11"/>
      <c r="V282" s="84"/>
      <c r="W282" s="84"/>
      <c r="X282" s="84"/>
      <c r="Y282" s="80"/>
      <c r="Z282" s="11"/>
      <c r="AA282" s="11"/>
      <c r="AB282" s="106"/>
      <c r="AC282" s="106"/>
      <c r="AD282" s="106"/>
      <c r="AE282" s="106"/>
      <c r="AF282" s="106"/>
      <c r="AG282" s="111"/>
      <c r="AH282" s="84"/>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91"/>
      <c r="BL282" s="91"/>
      <c r="BM282" s="92"/>
      <c r="BN282" s="92"/>
      <c r="BO282" s="11"/>
      <c r="BP282" s="11"/>
      <c r="BQ282" s="11"/>
      <c r="BR282" s="11"/>
      <c r="BS282" s="11"/>
      <c r="BT282" s="11"/>
      <c r="BU282" s="11"/>
      <c r="BV282" s="11"/>
      <c r="BW282" s="11"/>
      <c r="BX282" s="11"/>
      <c r="BY282" s="11"/>
      <c r="BZ282" s="12"/>
      <c r="CA282" s="11"/>
      <c r="CB282" s="84"/>
      <c r="CC282" s="11"/>
      <c r="CD282" s="11"/>
      <c r="CE282" s="11"/>
      <c r="CF282" s="11"/>
      <c r="CG282" s="11"/>
      <c r="CH282" s="11"/>
      <c r="CI282" s="11"/>
      <c r="CJ282" s="11"/>
      <c r="CK282" s="11"/>
      <c r="CL282" s="11"/>
      <c r="CM282" s="11"/>
      <c r="CN282" s="11"/>
      <c r="CO282" s="11"/>
      <c r="CP282" s="11"/>
      <c r="CQ282" s="11"/>
      <c r="CR282" s="11"/>
      <c r="CS282" s="11"/>
      <c r="CT282" s="11"/>
      <c r="CU282" s="11"/>
      <c r="CV282" s="11"/>
      <c r="CW282" s="11"/>
      <c r="CX282" s="11"/>
      <c r="CY282" s="11"/>
      <c r="CZ282" s="11"/>
      <c r="DA282" s="11"/>
      <c r="DB282" s="11"/>
      <c r="DC282" s="11"/>
      <c r="DD282" s="11"/>
      <c r="DE282" s="11"/>
    </row>
    <row r="283" spans="1:109" ht="15.75" customHeight="1" x14ac:dyDescent="0.25">
      <c r="A283" s="11"/>
      <c r="B283" s="11"/>
      <c r="C283" s="12"/>
      <c r="D283" s="11"/>
      <c r="E283" s="11"/>
      <c r="F283" s="11"/>
      <c r="G283" s="11"/>
      <c r="H283" s="11"/>
      <c r="I283" s="11"/>
      <c r="J283" s="11"/>
      <c r="K283" s="84"/>
      <c r="L283" s="84"/>
      <c r="M283" s="84"/>
      <c r="N283" s="84"/>
      <c r="O283" s="84"/>
      <c r="P283" s="84"/>
      <c r="Q283" s="80"/>
      <c r="R283" s="11"/>
      <c r="S283" s="12"/>
      <c r="T283" s="11"/>
      <c r="U283" s="11"/>
      <c r="V283" s="84"/>
      <c r="W283" s="84"/>
      <c r="X283" s="84"/>
      <c r="Y283" s="80"/>
      <c r="Z283" s="11"/>
      <c r="AA283" s="11"/>
      <c r="AB283" s="106"/>
      <c r="AC283" s="106"/>
      <c r="AD283" s="106"/>
      <c r="AE283" s="106"/>
      <c r="AF283" s="106"/>
      <c r="AG283" s="111"/>
      <c r="AH283" s="84"/>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91"/>
      <c r="BL283" s="91"/>
      <c r="BM283" s="92"/>
      <c r="BN283" s="92"/>
      <c r="BO283" s="11"/>
      <c r="BP283" s="11"/>
      <c r="BQ283" s="11"/>
      <c r="BR283" s="11"/>
      <c r="BS283" s="11"/>
      <c r="BT283" s="11"/>
      <c r="BU283" s="11"/>
      <c r="BV283" s="11"/>
      <c r="BW283" s="11"/>
      <c r="BX283" s="11"/>
      <c r="BY283" s="11"/>
      <c r="BZ283" s="12"/>
      <c r="CA283" s="11"/>
      <c r="CB283" s="84"/>
      <c r="CC283" s="11"/>
      <c r="CD283" s="11"/>
      <c r="CE283" s="11"/>
      <c r="CF283" s="11"/>
      <c r="CG283" s="11"/>
      <c r="CH283" s="11"/>
      <c r="CI283" s="11"/>
      <c r="CJ283" s="11"/>
      <c r="CK283" s="11"/>
      <c r="CL283" s="11"/>
      <c r="CM283" s="11"/>
      <c r="CN283" s="11"/>
      <c r="CO283" s="11"/>
      <c r="CP283" s="11"/>
      <c r="CQ283" s="11"/>
      <c r="CR283" s="11"/>
      <c r="CS283" s="11"/>
      <c r="CT283" s="11"/>
      <c r="CU283" s="11"/>
      <c r="CV283" s="11"/>
      <c r="CW283" s="11"/>
      <c r="CX283" s="11"/>
      <c r="CY283" s="11"/>
      <c r="CZ283" s="11"/>
      <c r="DA283" s="11"/>
      <c r="DB283" s="11"/>
      <c r="DC283" s="11"/>
      <c r="DD283" s="11"/>
      <c r="DE283" s="11"/>
    </row>
    <row r="284" spans="1:109" ht="15.75" customHeight="1" x14ac:dyDescent="0.25">
      <c r="A284" s="11"/>
      <c r="B284" s="11"/>
      <c r="C284" s="12"/>
      <c r="D284" s="11"/>
      <c r="E284" s="11"/>
      <c r="F284" s="11"/>
      <c r="G284" s="11"/>
      <c r="H284" s="11"/>
      <c r="I284" s="11"/>
      <c r="J284" s="11"/>
      <c r="K284" s="84"/>
      <c r="L284" s="84"/>
      <c r="M284" s="84"/>
      <c r="N284" s="84"/>
      <c r="O284" s="84"/>
      <c r="P284" s="84"/>
      <c r="Q284" s="80"/>
      <c r="R284" s="11"/>
      <c r="S284" s="12"/>
      <c r="T284" s="11"/>
      <c r="U284" s="11"/>
      <c r="V284" s="84"/>
      <c r="W284" s="84"/>
      <c r="X284" s="84"/>
      <c r="Y284" s="80"/>
      <c r="Z284" s="11"/>
      <c r="AA284" s="11"/>
      <c r="AB284" s="106"/>
      <c r="AC284" s="106"/>
      <c r="AD284" s="106"/>
      <c r="AE284" s="106"/>
      <c r="AF284" s="106"/>
      <c r="AG284" s="111"/>
      <c r="AH284" s="84"/>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91"/>
      <c r="BL284" s="91"/>
      <c r="BM284" s="92"/>
      <c r="BN284" s="92"/>
      <c r="BO284" s="11"/>
      <c r="BP284" s="11"/>
      <c r="BQ284" s="11"/>
      <c r="BR284" s="11"/>
      <c r="BS284" s="11"/>
      <c r="BT284" s="11"/>
      <c r="BU284" s="11"/>
      <c r="BV284" s="11"/>
      <c r="BW284" s="11"/>
      <c r="BX284" s="11"/>
      <c r="BY284" s="11"/>
      <c r="BZ284" s="12"/>
      <c r="CA284" s="11"/>
      <c r="CB284" s="84"/>
      <c r="CC284" s="11"/>
      <c r="CD284" s="11"/>
      <c r="CE284" s="11"/>
      <c r="CF284" s="11"/>
      <c r="CG284" s="11"/>
      <c r="CH284" s="11"/>
      <c r="CI284" s="11"/>
      <c r="CJ284" s="11"/>
      <c r="CK284" s="11"/>
      <c r="CL284" s="11"/>
      <c r="CM284" s="11"/>
      <c r="CN284" s="11"/>
      <c r="CO284" s="11"/>
      <c r="CP284" s="11"/>
      <c r="CQ284" s="11"/>
      <c r="CR284" s="11"/>
      <c r="CS284" s="11"/>
      <c r="CT284" s="11"/>
      <c r="CU284" s="11"/>
      <c r="CV284" s="11"/>
      <c r="CW284" s="11"/>
      <c r="CX284" s="11"/>
      <c r="CY284" s="11"/>
      <c r="CZ284" s="11"/>
      <c r="DA284" s="11"/>
      <c r="DB284" s="11"/>
      <c r="DC284" s="11"/>
      <c r="DD284" s="11"/>
      <c r="DE284" s="11"/>
    </row>
    <row r="285" spans="1:109" ht="15.75" customHeight="1" x14ac:dyDescent="0.25">
      <c r="A285" s="11"/>
      <c r="B285" s="11"/>
      <c r="C285" s="12"/>
      <c r="D285" s="11"/>
      <c r="E285" s="11"/>
      <c r="F285" s="11"/>
      <c r="G285" s="11"/>
      <c r="H285" s="11"/>
      <c r="I285" s="11"/>
      <c r="J285" s="11"/>
      <c r="K285" s="84"/>
      <c r="L285" s="84"/>
      <c r="M285" s="84"/>
      <c r="N285" s="84"/>
      <c r="O285" s="84"/>
      <c r="P285" s="84"/>
      <c r="Q285" s="80"/>
      <c r="R285" s="11"/>
      <c r="S285" s="12"/>
      <c r="T285" s="11"/>
      <c r="U285" s="11"/>
      <c r="V285" s="84"/>
      <c r="W285" s="84"/>
      <c r="X285" s="84"/>
      <c r="Y285" s="80"/>
      <c r="Z285" s="11"/>
      <c r="AA285" s="11"/>
      <c r="AB285" s="106"/>
      <c r="AC285" s="106"/>
      <c r="AD285" s="106"/>
      <c r="AE285" s="106"/>
      <c r="AF285" s="106"/>
      <c r="AG285" s="111"/>
      <c r="AH285" s="84"/>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91"/>
      <c r="BL285" s="91"/>
      <c r="BM285" s="92"/>
      <c r="BN285" s="92"/>
      <c r="BO285" s="11"/>
      <c r="BP285" s="11"/>
      <c r="BQ285" s="11"/>
      <c r="BR285" s="11"/>
      <c r="BS285" s="11"/>
      <c r="BT285" s="11"/>
      <c r="BU285" s="11"/>
      <c r="BV285" s="11"/>
      <c r="BW285" s="11"/>
      <c r="BX285" s="11"/>
      <c r="BY285" s="11"/>
      <c r="BZ285" s="12"/>
      <c r="CA285" s="11"/>
      <c r="CB285" s="84"/>
      <c r="CC285" s="11"/>
      <c r="CD285" s="11"/>
      <c r="CE285" s="11"/>
      <c r="CF285" s="11"/>
      <c r="CG285" s="11"/>
      <c r="CH285" s="11"/>
      <c r="CI285" s="11"/>
      <c r="CJ285" s="11"/>
      <c r="CK285" s="11"/>
      <c r="CL285" s="11"/>
      <c r="CM285" s="11"/>
      <c r="CN285" s="11"/>
      <c r="CO285" s="11"/>
      <c r="CP285" s="11"/>
      <c r="CQ285" s="11"/>
      <c r="CR285" s="11"/>
      <c r="CS285" s="11"/>
      <c r="CT285" s="11"/>
      <c r="CU285" s="11"/>
      <c r="CV285" s="11"/>
      <c r="CW285" s="11"/>
      <c r="CX285" s="11"/>
      <c r="CY285" s="11"/>
      <c r="CZ285" s="11"/>
      <c r="DA285" s="11"/>
      <c r="DB285" s="11"/>
      <c r="DC285" s="11"/>
      <c r="DD285" s="11"/>
      <c r="DE285" s="11"/>
    </row>
    <row r="286" spans="1:109" ht="15.75" customHeight="1" x14ac:dyDescent="0.25">
      <c r="A286" s="11"/>
      <c r="B286" s="11"/>
      <c r="C286" s="12"/>
      <c r="D286" s="11"/>
      <c r="E286" s="11"/>
      <c r="F286" s="11"/>
      <c r="G286" s="11"/>
      <c r="H286" s="11"/>
      <c r="I286" s="11"/>
      <c r="J286" s="11"/>
      <c r="K286" s="84"/>
      <c r="L286" s="84"/>
      <c r="M286" s="84"/>
      <c r="N286" s="84"/>
      <c r="O286" s="84"/>
      <c r="P286" s="84"/>
      <c r="Q286" s="80"/>
      <c r="R286" s="11"/>
      <c r="S286" s="12"/>
      <c r="T286" s="11"/>
      <c r="U286" s="11"/>
      <c r="V286" s="84"/>
      <c r="W286" s="84"/>
      <c r="X286" s="84"/>
      <c r="Y286" s="80"/>
      <c r="Z286" s="11"/>
      <c r="AA286" s="11"/>
      <c r="AB286" s="106"/>
      <c r="AC286" s="106"/>
      <c r="AD286" s="106"/>
      <c r="AE286" s="106"/>
      <c r="AF286" s="106"/>
      <c r="AG286" s="111"/>
      <c r="AH286" s="84"/>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91"/>
      <c r="BL286" s="91"/>
      <c r="BM286" s="92"/>
      <c r="BN286" s="92"/>
      <c r="BO286" s="11"/>
      <c r="BP286" s="11"/>
      <c r="BQ286" s="11"/>
      <c r="BR286" s="11"/>
      <c r="BS286" s="11"/>
      <c r="BT286" s="11"/>
      <c r="BU286" s="11"/>
      <c r="BV286" s="11"/>
      <c r="BW286" s="11"/>
      <c r="BX286" s="11"/>
      <c r="BY286" s="11"/>
      <c r="BZ286" s="12"/>
      <c r="CA286" s="11"/>
      <c r="CB286" s="84"/>
      <c r="CC286" s="11"/>
      <c r="CD286" s="11"/>
      <c r="CE286" s="11"/>
      <c r="CF286" s="11"/>
      <c r="CG286" s="11"/>
      <c r="CH286" s="11"/>
      <c r="CI286" s="11"/>
      <c r="CJ286" s="11"/>
      <c r="CK286" s="11"/>
      <c r="CL286" s="11"/>
      <c r="CM286" s="11"/>
      <c r="CN286" s="11"/>
      <c r="CO286" s="11"/>
      <c r="CP286" s="11"/>
      <c r="CQ286" s="11"/>
      <c r="CR286" s="11"/>
      <c r="CS286" s="11"/>
      <c r="CT286" s="11"/>
      <c r="CU286" s="11"/>
      <c r="CV286" s="11"/>
      <c r="CW286" s="11"/>
      <c r="CX286" s="11"/>
      <c r="CY286" s="11"/>
      <c r="CZ286" s="11"/>
      <c r="DA286" s="11"/>
      <c r="DB286" s="11"/>
      <c r="DC286" s="11"/>
      <c r="DD286" s="11"/>
      <c r="DE286" s="11"/>
    </row>
    <row r="287" spans="1:109" ht="15.75" customHeight="1" x14ac:dyDescent="0.25">
      <c r="A287" s="11"/>
      <c r="B287" s="11"/>
      <c r="C287" s="12"/>
      <c r="D287" s="11"/>
      <c r="E287" s="11"/>
      <c r="F287" s="11"/>
      <c r="G287" s="11"/>
      <c r="H287" s="11"/>
      <c r="I287" s="11"/>
      <c r="J287" s="11"/>
      <c r="K287" s="84"/>
      <c r="L287" s="84"/>
      <c r="M287" s="84"/>
      <c r="N287" s="84"/>
      <c r="O287" s="84"/>
      <c r="P287" s="84"/>
      <c r="Q287" s="80"/>
      <c r="R287" s="11"/>
      <c r="S287" s="12"/>
      <c r="T287" s="11"/>
      <c r="U287" s="11"/>
      <c r="V287" s="84"/>
      <c r="W287" s="84"/>
      <c r="X287" s="84"/>
      <c r="Y287" s="80"/>
      <c r="Z287" s="11"/>
      <c r="AA287" s="11"/>
      <c r="AB287" s="106"/>
      <c r="AC287" s="106"/>
      <c r="AD287" s="106"/>
      <c r="AE287" s="106"/>
      <c r="AF287" s="106"/>
      <c r="AG287" s="111"/>
      <c r="AH287" s="84"/>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91"/>
      <c r="BL287" s="91"/>
      <c r="BM287" s="92"/>
      <c r="BN287" s="92"/>
      <c r="BO287" s="11"/>
      <c r="BP287" s="11"/>
      <c r="BQ287" s="11"/>
      <c r="BR287" s="11"/>
      <c r="BS287" s="11"/>
      <c r="BT287" s="11"/>
      <c r="BU287" s="11"/>
      <c r="BV287" s="11"/>
      <c r="BW287" s="11"/>
      <c r="BX287" s="11"/>
      <c r="BY287" s="11"/>
      <c r="BZ287" s="12"/>
      <c r="CA287" s="11"/>
      <c r="CB287" s="84"/>
      <c r="CC287" s="11"/>
      <c r="CD287" s="11"/>
      <c r="CE287" s="11"/>
      <c r="CF287" s="11"/>
      <c r="CG287" s="11"/>
      <c r="CH287" s="11"/>
      <c r="CI287" s="11"/>
      <c r="CJ287" s="11"/>
      <c r="CK287" s="11"/>
      <c r="CL287" s="11"/>
      <c r="CM287" s="11"/>
      <c r="CN287" s="11"/>
      <c r="CO287" s="11"/>
      <c r="CP287" s="11"/>
      <c r="CQ287" s="11"/>
      <c r="CR287" s="11"/>
      <c r="CS287" s="11"/>
      <c r="CT287" s="11"/>
      <c r="CU287" s="11"/>
      <c r="CV287" s="11"/>
      <c r="CW287" s="11"/>
      <c r="CX287" s="11"/>
      <c r="CY287" s="11"/>
      <c r="CZ287" s="11"/>
      <c r="DA287" s="11"/>
      <c r="DB287" s="11"/>
      <c r="DC287" s="11"/>
      <c r="DD287" s="11"/>
      <c r="DE287" s="11"/>
    </row>
    <row r="288" spans="1:109" ht="15.75" customHeight="1" x14ac:dyDescent="0.25">
      <c r="A288" s="11"/>
      <c r="B288" s="11"/>
      <c r="C288" s="12"/>
      <c r="D288" s="11"/>
      <c r="E288" s="11"/>
      <c r="F288" s="11"/>
      <c r="G288" s="11"/>
      <c r="H288" s="11"/>
      <c r="I288" s="11"/>
      <c r="J288" s="11"/>
      <c r="K288" s="84"/>
      <c r="L288" s="84"/>
      <c r="M288" s="84"/>
      <c r="N288" s="84"/>
      <c r="O288" s="84"/>
      <c r="P288" s="84"/>
      <c r="Q288" s="80"/>
      <c r="R288" s="11"/>
      <c r="S288" s="12"/>
      <c r="T288" s="11"/>
      <c r="U288" s="11"/>
      <c r="V288" s="84"/>
      <c r="W288" s="84"/>
      <c r="X288" s="84"/>
      <c r="Y288" s="80"/>
      <c r="Z288" s="11"/>
      <c r="AA288" s="11"/>
      <c r="AB288" s="106"/>
      <c r="AC288" s="106"/>
      <c r="AD288" s="106"/>
      <c r="AE288" s="106"/>
      <c r="AF288" s="106"/>
      <c r="AG288" s="111"/>
      <c r="AH288" s="84"/>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91"/>
      <c r="BL288" s="91"/>
      <c r="BM288" s="92"/>
      <c r="BN288" s="92"/>
      <c r="BO288" s="11"/>
      <c r="BP288" s="11"/>
      <c r="BQ288" s="11"/>
      <c r="BR288" s="11"/>
      <c r="BS288" s="11"/>
      <c r="BT288" s="11"/>
      <c r="BU288" s="11"/>
      <c r="BV288" s="11"/>
      <c r="BW288" s="11"/>
      <c r="BX288" s="11"/>
      <c r="BY288" s="11"/>
      <c r="BZ288" s="12"/>
      <c r="CA288" s="11"/>
      <c r="CB288" s="84"/>
      <c r="CC288" s="11"/>
      <c r="CD288" s="11"/>
      <c r="CE288" s="11"/>
      <c r="CF288" s="11"/>
      <c r="CG288" s="11"/>
      <c r="CH288" s="11"/>
      <c r="CI288" s="11"/>
      <c r="CJ288" s="11"/>
      <c r="CK288" s="11"/>
      <c r="CL288" s="11"/>
      <c r="CM288" s="11"/>
      <c r="CN288" s="11"/>
      <c r="CO288" s="11"/>
      <c r="CP288" s="11"/>
      <c r="CQ288" s="11"/>
      <c r="CR288" s="11"/>
      <c r="CS288" s="11"/>
      <c r="CT288" s="11"/>
      <c r="CU288" s="11"/>
      <c r="CV288" s="11"/>
      <c r="CW288" s="11"/>
      <c r="CX288" s="11"/>
      <c r="CY288" s="11"/>
      <c r="CZ288" s="11"/>
      <c r="DA288" s="11"/>
      <c r="DB288" s="11"/>
      <c r="DC288" s="11"/>
      <c r="DD288" s="11"/>
      <c r="DE288" s="11"/>
    </row>
    <row r="289" spans="1:109" ht="15.75" customHeight="1" x14ac:dyDescent="0.25">
      <c r="A289" s="11"/>
      <c r="B289" s="11"/>
      <c r="C289" s="12"/>
      <c r="D289" s="11"/>
      <c r="E289" s="11"/>
      <c r="F289" s="11"/>
      <c r="G289" s="11"/>
      <c r="H289" s="11"/>
      <c r="I289" s="11"/>
      <c r="J289" s="11"/>
      <c r="K289" s="84"/>
      <c r="L289" s="84"/>
      <c r="M289" s="84"/>
      <c r="N289" s="84"/>
      <c r="O289" s="84"/>
      <c r="P289" s="84"/>
      <c r="Q289" s="80"/>
      <c r="R289" s="11"/>
      <c r="S289" s="12"/>
      <c r="T289" s="11"/>
      <c r="U289" s="11"/>
      <c r="V289" s="84"/>
      <c r="W289" s="84"/>
      <c r="X289" s="84"/>
      <c r="Y289" s="80"/>
      <c r="Z289" s="11"/>
      <c r="AA289" s="11"/>
      <c r="AB289" s="106"/>
      <c r="AC289" s="106"/>
      <c r="AD289" s="106"/>
      <c r="AE289" s="106"/>
      <c r="AF289" s="106"/>
      <c r="AG289" s="111"/>
      <c r="AH289" s="84"/>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91"/>
      <c r="BL289" s="91"/>
      <c r="BM289" s="92"/>
      <c r="BN289" s="92"/>
      <c r="BO289" s="11"/>
      <c r="BP289" s="11"/>
      <c r="BQ289" s="11"/>
      <c r="BR289" s="11"/>
      <c r="BS289" s="11"/>
      <c r="BT289" s="11"/>
      <c r="BU289" s="11"/>
      <c r="BV289" s="11"/>
      <c r="BW289" s="11"/>
      <c r="BX289" s="11"/>
      <c r="BY289" s="11"/>
      <c r="BZ289" s="12"/>
      <c r="CA289" s="11"/>
      <c r="CB289" s="84"/>
      <c r="CC289" s="11"/>
      <c r="CD289" s="11"/>
      <c r="CE289" s="11"/>
      <c r="CF289" s="11"/>
      <c r="CG289" s="11"/>
      <c r="CH289" s="11"/>
      <c r="CI289" s="11"/>
      <c r="CJ289" s="11"/>
      <c r="CK289" s="11"/>
      <c r="CL289" s="11"/>
      <c r="CM289" s="11"/>
      <c r="CN289" s="11"/>
      <c r="CO289" s="11"/>
      <c r="CP289" s="11"/>
      <c r="CQ289" s="11"/>
      <c r="CR289" s="11"/>
      <c r="CS289" s="11"/>
      <c r="CT289" s="11"/>
      <c r="CU289" s="11"/>
      <c r="CV289" s="11"/>
      <c r="CW289" s="11"/>
      <c r="CX289" s="11"/>
      <c r="CY289" s="11"/>
      <c r="CZ289" s="11"/>
      <c r="DA289" s="11"/>
      <c r="DB289" s="11"/>
      <c r="DC289" s="11"/>
      <c r="DD289" s="11"/>
      <c r="DE289" s="11"/>
    </row>
    <row r="290" spans="1:109" ht="15.75" customHeight="1" x14ac:dyDescent="0.25">
      <c r="A290" s="11"/>
      <c r="B290" s="11"/>
      <c r="C290" s="12"/>
      <c r="D290" s="11"/>
      <c r="E290" s="11"/>
      <c r="F290" s="11"/>
      <c r="G290" s="11"/>
      <c r="H290" s="11"/>
      <c r="I290" s="11"/>
      <c r="J290" s="11"/>
      <c r="K290" s="84"/>
      <c r="L290" s="84"/>
      <c r="M290" s="84"/>
      <c r="N290" s="84"/>
      <c r="O290" s="84"/>
      <c r="P290" s="84"/>
      <c r="Q290" s="80"/>
      <c r="R290" s="11"/>
      <c r="S290" s="12"/>
      <c r="T290" s="11"/>
      <c r="U290" s="11"/>
      <c r="V290" s="84"/>
      <c r="W290" s="84"/>
      <c r="X290" s="84"/>
      <c r="Y290" s="80"/>
      <c r="Z290" s="11"/>
      <c r="AA290" s="11"/>
      <c r="AB290" s="106"/>
      <c r="AC290" s="106"/>
      <c r="AD290" s="106"/>
      <c r="AE290" s="106"/>
      <c r="AF290" s="106"/>
      <c r="AG290" s="111"/>
      <c r="AH290" s="84"/>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91"/>
      <c r="BL290" s="91"/>
      <c r="BM290" s="92"/>
      <c r="BN290" s="92"/>
      <c r="BO290" s="11"/>
      <c r="BP290" s="11"/>
      <c r="BQ290" s="11"/>
      <c r="BR290" s="11"/>
      <c r="BS290" s="11"/>
      <c r="BT290" s="11"/>
      <c r="BU290" s="11"/>
      <c r="BV290" s="11"/>
      <c r="BW290" s="11"/>
      <c r="BX290" s="11"/>
      <c r="BY290" s="11"/>
      <c r="BZ290" s="12"/>
      <c r="CA290" s="11"/>
      <c r="CB290" s="84"/>
      <c r="CC290" s="11"/>
      <c r="CD290" s="11"/>
      <c r="CE290" s="11"/>
      <c r="CF290" s="11"/>
      <c r="CG290" s="11"/>
      <c r="CH290" s="11"/>
      <c r="CI290" s="11"/>
      <c r="CJ290" s="11"/>
      <c r="CK290" s="11"/>
      <c r="CL290" s="11"/>
      <c r="CM290" s="11"/>
      <c r="CN290" s="11"/>
      <c r="CO290" s="11"/>
      <c r="CP290" s="11"/>
      <c r="CQ290" s="11"/>
      <c r="CR290" s="11"/>
      <c r="CS290" s="11"/>
      <c r="CT290" s="11"/>
      <c r="CU290" s="11"/>
      <c r="CV290" s="11"/>
      <c r="CW290" s="11"/>
      <c r="CX290" s="11"/>
      <c r="CY290" s="11"/>
      <c r="CZ290" s="11"/>
      <c r="DA290" s="11"/>
      <c r="DB290" s="11"/>
      <c r="DC290" s="11"/>
      <c r="DD290" s="11"/>
      <c r="DE290" s="11"/>
    </row>
    <row r="291" spans="1:109" ht="15.75" customHeight="1" x14ac:dyDescent="0.25">
      <c r="A291" s="11"/>
      <c r="B291" s="11"/>
      <c r="C291" s="12"/>
      <c r="D291" s="11"/>
      <c r="E291" s="11"/>
      <c r="F291" s="11"/>
      <c r="G291" s="11"/>
      <c r="H291" s="11"/>
      <c r="I291" s="11"/>
      <c r="J291" s="11"/>
      <c r="K291" s="84"/>
      <c r="L291" s="84"/>
      <c r="M291" s="84"/>
      <c r="N291" s="84"/>
      <c r="O291" s="84"/>
      <c r="P291" s="84"/>
      <c r="Q291" s="80"/>
      <c r="R291" s="11"/>
      <c r="S291" s="12"/>
      <c r="T291" s="11"/>
      <c r="U291" s="11"/>
      <c r="V291" s="84"/>
      <c r="W291" s="84"/>
      <c r="X291" s="84"/>
      <c r="Y291" s="80"/>
      <c r="Z291" s="11"/>
      <c r="AA291" s="11"/>
      <c r="AB291" s="106"/>
      <c r="AC291" s="106"/>
      <c r="AD291" s="106"/>
      <c r="AE291" s="106"/>
      <c r="AF291" s="106"/>
      <c r="AG291" s="111"/>
      <c r="AH291" s="84"/>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91"/>
      <c r="BL291" s="91"/>
      <c r="BM291" s="92"/>
      <c r="BN291" s="92"/>
      <c r="BO291" s="11"/>
      <c r="BP291" s="11"/>
      <c r="BQ291" s="11"/>
      <c r="BR291" s="11"/>
      <c r="BS291" s="11"/>
      <c r="BT291" s="11"/>
      <c r="BU291" s="11"/>
      <c r="BV291" s="11"/>
      <c r="BW291" s="11"/>
      <c r="BX291" s="11"/>
      <c r="BY291" s="11"/>
      <c r="BZ291" s="12"/>
      <c r="CA291" s="11"/>
      <c r="CB291" s="84"/>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row>
    <row r="292" spans="1:109" ht="15.75" customHeight="1" x14ac:dyDescent="0.25">
      <c r="A292" s="11"/>
      <c r="B292" s="11"/>
      <c r="C292" s="12"/>
      <c r="D292" s="11"/>
      <c r="E292" s="11"/>
      <c r="F292" s="11"/>
      <c r="G292" s="11"/>
      <c r="H292" s="11"/>
      <c r="I292" s="11"/>
      <c r="J292" s="11"/>
      <c r="K292" s="84"/>
      <c r="L292" s="84"/>
      <c r="M292" s="84"/>
      <c r="N292" s="84"/>
      <c r="O292" s="84"/>
      <c r="P292" s="84"/>
      <c r="Q292" s="80"/>
      <c r="R292" s="11"/>
      <c r="S292" s="12"/>
      <c r="T292" s="11"/>
      <c r="U292" s="11"/>
      <c r="V292" s="84"/>
      <c r="W292" s="84"/>
      <c r="X292" s="84"/>
      <c r="Y292" s="80"/>
      <c r="Z292" s="11"/>
      <c r="AA292" s="11"/>
      <c r="AB292" s="106"/>
      <c r="AC292" s="106"/>
      <c r="AD292" s="106"/>
      <c r="AE292" s="106"/>
      <c r="AF292" s="106"/>
      <c r="AG292" s="111"/>
      <c r="AH292" s="84"/>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91"/>
      <c r="BL292" s="91"/>
      <c r="BM292" s="92"/>
      <c r="BN292" s="92"/>
      <c r="BO292" s="11"/>
      <c r="BP292" s="11"/>
      <c r="BQ292" s="11"/>
      <c r="BR292" s="11"/>
      <c r="BS292" s="11"/>
      <c r="BT292" s="11"/>
      <c r="BU292" s="11"/>
      <c r="BV292" s="11"/>
      <c r="BW292" s="11"/>
      <c r="BX292" s="11"/>
      <c r="BY292" s="11"/>
      <c r="BZ292" s="12"/>
      <c r="CA292" s="11"/>
      <c r="CB292" s="84"/>
      <c r="CC292" s="11"/>
      <c r="CD292" s="11"/>
      <c r="CE292" s="11"/>
      <c r="CF292" s="11"/>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row>
    <row r="293" spans="1:109" ht="15.75" customHeight="1" x14ac:dyDescent="0.25">
      <c r="A293" s="11"/>
      <c r="B293" s="11"/>
      <c r="C293" s="12"/>
      <c r="D293" s="11"/>
      <c r="E293" s="11"/>
      <c r="F293" s="11"/>
      <c r="G293" s="11"/>
      <c r="H293" s="11"/>
      <c r="I293" s="11"/>
      <c r="J293" s="11"/>
      <c r="K293" s="84"/>
      <c r="L293" s="84"/>
      <c r="M293" s="84"/>
      <c r="N293" s="84"/>
      <c r="O293" s="84"/>
      <c r="P293" s="84"/>
      <c r="Q293" s="80"/>
      <c r="R293" s="11"/>
      <c r="S293" s="12"/>
      <c r="T293" s="11"/>
      <c r="U293" s="11"/>
      <c r="V293" s="84"/>
      <c r="W293" s="84"/>
      <c r="X293" s="84"/>
      <c r="Y293" s="80"/>
      <c r="Z293" s="11"/>
      <c r="AA293" s="11"/>
      <c r="AB293" s="106"/>
      <c r="AC293" s="106"/>
      <c r="AD293" s="106"/>
      <c r="AE293" s="106"/>
      <c r="AF293" s="106"/>
      <c r="AG293" s="111"/>
      <c r="AH293" s="84"/>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91"/>
      <c r="BL293" s="91"/>
      <c r="BM293" s="92"/>
      <c r="BN293" s="92"/>
      <c r="BO293" s="11"/>
      <c r="BP293" s="11"/>
      <c r="BQ293" s="11"/>
      <c r="BR293" s="11"/>
      <c r="BS293" s="11"/>
      <c r="BT293" s="11"/>
      <c r="BU293" s="11"/>
      <c r="BV293" s="11"/>
      <c r="BW293" s="11"/>
      <c r="BX293" s="11"/>
      <c r="BY293" s="11"/>
      <c r="BZ293" s="12"/>
      <c r="CA293" s="11"/>
      <c r="CB293" s="84"/>
      <c r="CC293" s="11"/>
      <c r="CD293" s="11"/>
      <c r="CE293" s="11"/>
      <c r="CF293" s="11"/>
      <c r="CG293" s="11"/>
      <c r="CH293" s="11"/>
      <c r="CI293" s="11"/>
      <c r="CJ293" s="11"/>
      <c r="CK293" s="11"/>
      <c r="CL293" s="11"/>
      <c r="CM293" s="11"/>
      <c r="CN293" s="11"/>
      <c r="CO293" s="11"/>
      <c r="CP293" s="11"/>
      <c r="CQ293" s="11"/>
      <c r="CR293" s="11"/>
      <c r="CS293" s="11"/>
      <c r="CT293" s="11"/>
      <c r="CU293" s="11"/>
      <c r="CV293" s="11"/>
      <c r="CW293" s="11"/>
      <c r="CX293" s="11"/>
      <c r="CY293" s="11"/>
      <c r="CZ293" s="11"/>
      <c r="DA293" s="11"/>
      <c r="DB293" s="11"/>
      <c r="DC293" s="11"/>
      <c r="DD293" s="11"/>
      <c r="DE293" s="11"/>
    </row>
    <row r="294" spans="1:109" ht="15.75" customHeight="1" x14ac:dyDescent="0.25">
      <c r="A294" s="11"/>
      <c r="B294" s="11"/>
      <c r="C294" s="12"/>
      <c r="D294" s="11"/>
      <c r="E294" s="11"/>
      <c r="F294" s="11"/>
      <c r="G294" s="11"/>
      <c r="H294" s="11"/>
      <c r="I294" s="11"/>
      <c r="J294" s="11"/>
      <c r="K294" s="84"/>
      <c r="L294" s="84"/>
      <c r="M294" s="84"/>
      <c r="N294" s="84"/>
      <c r="O294" s="84"/>
      <c r="P294" s="84"/>
      <c r="Q294" s="80"/>
      <c r="R294" s="11"/>
      <c r="S294" s="12"/>
      <c r="T294" s="11"/>
      <c r="U294" s="11"/>
      <c r="V294" s="84"/>
      <c r="W294" s="84"/>
      <c r="X294" s="84"/>
      <c r="Y294" s="80"/>
      <c r="Z294" s="11"/>
      <c r="AA294" s="11"/>
      <c r="AB294" s="106"/>
      <c r="AC294" s="106"/>
      <c r="AD294" s="106"/>
      <c r="AE294" s="106"/>
      <c r="AF294" s="106"/>
      <c r="AG294" s="111"/>
      <c r="AH294" s="84"/>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91"/>
      <c r="BL294" s="91"/>
      <c r="BM294" s="92"/>
      <c r="BN294" s="92"/>
      <c r="BO294" s="11"/>
      <c r="BP294" s="11"/>
      <c r="BQ294" s="11"/>
      <c r="BR294" s="11"/>
      <c r="BS294" s="11"/>
      <c r="BT294" s="11"/>
      <c r="BU294" s="11"/>
      <c r="BV294" s="11"/>
      <c r="BW294" s="11"/>
      <c r="BX294" s="11"/>
      <c r="BY294" s="11"/>
      <c r="BZ294" s="12"/>
      <c r="CA294" s="11"/>
      <c r="CB294" s="84"/>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row>
    <row r="295" spans="1:109" ht="15.75" customHeight="1" x14ac:dyDescent="0.25">
      <c r="A295" s="11"/>
      <c r="B295" s="11"/>
      <c r="C295" s="12"/>
      <c r="D295" s="11"/>
      <c r="E295" s="11"/>
      <c r="F295" s="11"/>
      <c r="G295" s="11"/>
      <c r="H295" s="11"/>
      <c r="I295" s="11"/>
      <c r="J295" s="11"/>
      <c r="K295" s="84"/>
      <c r="L295" s="84"/>
      <c r="M295" s="84"/>
      <c r="N295" s="84"/>
      <c r="O295" s="84"/>
      <c r="P295" s="84"/>
      <c r="Q295" s="80"/>
      <c r="R295" s="11"/>
      <c r="S295" s="12"/>
      <c r="T295" s="11"/>
      <c r="U295" s="11"/>
      <c r="V295" s="84"/>
      <c r="W295" s="84"/>
      <c r="X295" s="84"/>
      <c r="Y295" s="80"/>
      <c r="Z295" s="11"/>
      <c r="AA295" s="11"/>
      <c r="AB295" s="106"/>
      <c r="AC295" s="106"/>
      <c r="AD295" s="106"/>
      <c r="AE295" s="106"/>
      <c r="AF295" s="106"/>
      <c r="AG295" s="111"/>
      <c r="AH295" s="84"/>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91"/>
      <c r="BL295" s="91"/>
      <c r="BM295" s="92"/>
      <c r="BN295" s="92"/>
      <c r="BO295" s="11"/>
      <c r="BP295" s="11"/>
      <c r="BQ295" s="11"/>
      <c r="BR295" s="11"/>
      <c r="BS295" s="11"/>
      <c r="BT295" s="11"/>
      <c r="BU295" s="11"/>
      <c r="BV295" s="11"/>
      <c r="BW295" s="11"/>
      <c r="BX295" s="11"/>
      <c r="BY295" s="11"/>
      <c r="BZ295" s="12"/>
      <c r="CA295" s="11"/>
      <c r="CB295" s="84"/>
      <c r="CC295" s="11"/>
      <c r="CD295" s="11"/>
      <c r="CE295" s="11"/>
      <c r="CF295" s="11"/>
      <c r="CG295" s="11"/>
      <c r="CH295" s="11"/>
      <c r="CI295" s="11"/>
      <c r="CJ295" s="11"/>
      <c r="CK295" s="11"/>
      <c r="CL295" s="11"/>
      <c r="CM295" s="11"/>
      <c r="CN295" s="11"/>
      <c r="CO295" s="11"/>
      <c r="CP295" s="11"/>
      <c r="CQ295" s="11"/>
      <c r="CR295" s="11"/>
      <c r="CS295" s="11"/>
      <c r="CT295" s="11"/>
      <c r="CU295" s="11"/>
      <c r="CV295" s="11"/>
      <c r="CW295" s="11"/>
      <c r="CX295" s="11"/>
      <c r="CY295" s="11"/>
      <c r="CZ295" s="11"/>
      <c r="DA295" s="11"/>
      <c r="DB295" s="11"/>
      <c r="DC295" s="11"/>
      <c r="DD295" s="11"/>
      <c r="DE295" s="11"/>
    </row>
    <row r="296" spans="1:109" ht="15.75" customHeight="1" x14ac:dyDescent="0.25">
      <c r="A296" s="11"/>
      <c r="B296" s="11"/>
      <c r="C296" s="12"/>
      <c r="D296" s="11"/>
      <c r="E296" s="11"/>
      <c r="F296" s="11"/>
      <c r="G296" s="11"/>
      <c r="H296" s="11"/>
      <c r="I296" s="11"/>
      <c r="J296" s="11"/>
      <c r="K296" s="84"/>
      <c r="L296" s="84"/>
      <c r="M296" s="84"/>
      <c r="N296" s="84"/>
      <c r="O296" s="84"/>
      <c r="P296" s="84"/>
      <c r="Q296" s="80"/>
      <c r="R296" s="11"/>
      <c r="S296" s="12"/>
      <c r="T296" s="11"/>
      <c r="U296" s="11"/>
      <c r="V296" s="84"/>
      <c r="W296" s="84"/>
      <c r="X296" s="84"/>
      <c r="Y296" s="80"/>
      <c r="Z296" s="11"/>
      <c r="AA296" s="11"/>
      <c r="AB296" s="106"/>
      <c r="AC296" s="106"/>
      <c r="AD296" s="106"/>
      <c r="AE296" s="106"/>
      <c r="AF296" s="106"/>
      <c r="AG296" s="111"/>
      <c r="AH296" s="84"/>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91"/>
      <c r="BL296" s="91"/>
      <c r="BM296" s="92"/>
      <c r="BN296" s="92"/>
      <c r="BO296" s="11"/>
      <c r="BP296" s="11"/>
      <c r="BQ296" s="11"/>
      <c r="BR296" s="11"/>
      <c r="BS296" s="11"/>
      <c r="BT296" s="11"/>
      <c r="BU296" s="11"/>
      <c r="BV296" s="11"/>
      <c r="BW296" s="11"/>
      <c r="BX296" s="11"/>
      <c r="BY296" s="11"/>
      <c r="BZ296" s="12"/>
      <c r="CA296" s="11"/>
      <c r="CB296" s="84"/>
      <c r="CC296" s="11"/>
      <c r="CD296" s="11"/>
      <c r="CE296" s="11"/>
      <c r="CF296" s="11"/>
      <c r="CG296" s="11"/>
      <c r="CH296" s="11"/>
      <c r="CI296" s="11"/>
      <c r="CJ296" s="11"/>
      <c r="CK296" s="11"/>
      <c r="CL296" s="11"/>
      <c r="CM296" s="11"/>
      <c r="CN296" s="11"/>
      <c r="CO296" s="11"/>
      <c r="CP296" s="11"/>
      <c r="CQ296" s="11"/>
      <c r="CR296" s="11"/>
      <c r="CS296" s="11"/>
      <c r="CT296" s="11"/>
      <c r="CU296" s="11"/>
      <c r="CV296" s="11"/>
      <c r="CW296" s="11"/>
      <c r="CX296" s="11"/>
      <c r="CY296" s="11"/>
      <c r="CZ296" s="11"/>
      <c r="DA296" s="11"/>
      <c r="DB296" s="11"/>
      <c r="DC296" s="11"/>
      <c r="DD296" s="11"/>
      <c r="DE296" s="11"/>
    </row>
    <row r="297" spans="1:109" ht="15.75" customHeight="1" x14ac:dyDescent="0.25">
      <c r="A297" s="11"/>
      <c r="B297" s="11"/>
      <c r="C297" s="12"/>
      <c r="D297" s="11"/>
      <c r="E297" s="11"/>
      <c r="F297" s="11"/>
      <c r="G297" s="11"/>
      <c r="H297" s="11"/>
      <c r="I297" s="11"/>
      <c r="J297" s="11"/>
      <c r="K297" s="84"/>
      <c r="L297" s="84"/>
      <c r="M297" s="84"/>
      <c r="N297" s="84"/>
      <c r="O297" s="84"/>
      <c r="P297" s="84"/>
      <c r="Q297" s="80"/>
      <c r="R297" s="11"/>
      <c r="S297" s="12"/>
      <c r="T297" s="11"/>
      <c r="U297" s="11"/>
      <c r="V297" s="84"/>
      <c r="W297" s="84"/>
      <c r="X297" s="84"/>
      <c r="Y297" s="80"/>
      <c r="Z297" s="11"/>
      <c r="AA297" s="11"/>
      <c r="AB297" s="106"/>
      <c r="AC297" s="106"/>
      <c r="AD297" s="106"/>
      <c r="AE297" s="106"/>
      <c r="AF297" s="106"/>
      <c r="AG297" s="111"/>
      <c r="AH297" s="84"/>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91"/>
      <c r="BL297" s="91"/>
      <c r="BM297" s="92"/>
      <c r="BN297" s="92"/>
      <c r="BO297" s="11"/>
      <c r="BP297" s="11"/>
      <c r="BQ297" s="11"/>
      <c r="BR297" s="11"/>
      <c r="BS297" s="11"/>
      <c r="BT297" s="11"/>
      <c r="BU297" s="11"/>
      <c r="BV297" s="11"/>
      <c r="BW297" s="11"/>
      <c r="BX297" s="11"/>
      <c r="BY297" s="11"/>
      <c r="BZ297" s="12"/>
      <c r="CA297" s="11"/>
      <c r="CB297" s="84"/>
      <c r="CC297" s="11"/>
      <c r="CD297" s="11"/>
      <c r="CE297" s="11"/>
      <c r="CF297" s="11"/>
      <c r="CG297" s="11"/>
      <c r="CH297" s="11"/>
      <c r="CI297" s="11"/>
      <c r="CJ297" s="11"/>
      <c r="CK297" s="11"/>
      <c r="CL297" s="11"/>
      <c r="CM297" s="11"/>
      <c r="CN297" s="11"/>
      <c r="CO297" s="11"/>
      <c r="CP297" s="11"/>
      <c r="CQ297" s="11"/>
      <c r="CR297" s="11"/>
      <c r="CS297" s="11"/>
      <c r="CT297" s="11"/>
      <c r="CU297" s="11"/>
      <c r="CV297" s="11"/>
      <c r="CW297" s="11"/>
      <c r="CX297" s="11"/>
      <c r="CY297" s="11"/>
      <c r="CZ297" s="11"/>
      <c r="DA297" s="11"/>
      <c r="DB297" s="11"/>
      <c r="DC297" s="11"/>
      <c r="DD297" s="11"/>
      <c r="DE297" s="11"/>
    </row>
    <row r="298" spans="1:109" ht="15.75" customHeight="1" x14ac:dyDescent="0.25">
      <c r="A298" s="11"/>
      <c r="B298" s="11"/>
      <c r="C298" s="12"/>
      <c r="D298" s="11"/>
      <c r="E298" s="11"/>
      <c r="F298" s="11"/>
      <c r="G298" s="11"/>
      <c r="H298" s="11"/>
      <c r="I298" s="11"/>
      <c r="J298" s="11"/>
      <c r="K298" s="84"/>
      <c r="L298" s="84"/>
      <c r="M298" s="84"/>
      <c r="N298" s="84"/>
      <c r="O298" s="84"/>
      <c r="P298" s="84"/>
      <c r="Q298" s="80"/>
      <c r="R298" s="11"/>
      <c r="S298" s="12"/>
      <c r="T298" s="11"/>
      <c r="U298" s="11"/>
      <c r="V298" s="84"/>
      <c r="W298" s="84"/>
      <c r="X298" s="84"/>
      <c r="Y298" s="80"/>
      <c r="Z298" s="11"/>
      <c r="AA298" s="11"/>
      <c r="AB298" s="106"/>
      <c r="AC298" s="106"/>
      <c r="AD298" s="106"/>
      <c r="AE298" s="106"/>
      <c r="AF298" s="106"/>
      <c r="AG298" s="111"/>
      <c r="AH298" s="84"/>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91"/>
      <c r="BL298" s="91"/>
      <c r="BM298" s="92"/>
      <c r="BN298" s="92"/>
      <c r="BO298" s="11"/>
      <c r="BP298" s="11"/>
      <c r="BQ298" s="11"/>
      <c r="BR298" s="11"/>
      <c r="BS298" s="11"/>
      <c r="BT298" s="11"/>
      <c r="BU298" s="11"/>
      <c r="BV298" s="11"/>
      <c r="BW298" s="11"/>
      <c r="BX298" s="11"/>
      <c r="BY298" s="11"/>
      <c r="BZ298" s="12"/>
      <c r="CA298" s="11"/>
      <c r="CB298" s="84"/>
      <c r="CC298" s="11"/>
      <c r="CD298" s="11"/>
      <c r="CE298" s="11"/>
      <c r="CF298" s="11"/>
      <c r="CG298" s="11"/>
      <c r="CH298" s="11"/>
      <c r="CI298" s="11"/>
      <c r="CJ298" s="11"/>
      <c r="CK298" s="11"/>
      <c r="CL298" s="11"/>
      <c r="CM298" s="11"/>
      <c r="CN298" s="11"/>
      <c r="CO298" s="11"/>
      <c r="CP298" s="11"/>
      <c r="CQ298" s="11"/>
      <c r="CR298" s="11"/>
      <c r="CS298" s="11"/>
      <c r="CT298" s="11"/>
      <c r="CU298" s="11"/>
      <c r="CV298" s="11"/>
      <c r="CW298" s="11"/>
      <c r="CX298" s="11"/>
      <c r="CY298" s="11"/>
      <c r="CZ298" s="11"/>
      <c r="DA298" s="11"/>
      <c r="DB298" s="11"/>
      <c r="DC298" s="11"/>
      <c r="DD298" s="11"/>
      <c r="DE298" s="11"/>
    </row>
    <row r="299" spans="1:109" ht="15.75" customHeight="1" x14ac:dyDescent="0.25">
      <c r="A299" s="11"/>
      <c r="B299" s="11"/>
      <c r="C299" s="12"/>
      <c r="D299" s="11"/>
      <c r="E299" s="11"/>
      <c r="F299" s="11"/>
      <c r="G299" s="11"/>
      <c r="H299" s="11"/>
      <c r="I299" s="11"/>
      <c r="J299" s="11"/>
      <c r="K299" s="84"/>
      <c r="L299" s="84"/>
      <c r="M299" s="84"/>
      <c r="N299" s="84"/>
      <c r="O299" s="84"/>
      <c r="P299" s="84"/>
      <c r="Q299" s="80"/>
      <c r="R299" s="11"/>
      <c r="S299" s="12"/>
      <c r="T299" s="11"/>
      <c r="U299" s="11"/>
      <c r="V299" s="84"/>
      <c r="W299" s="84"/>
      <c r="X299" s="84"/>
      <c r="Y299" s="80"/>
      <c r="Z299" s="11"/>
      <c r="AA299" s="11"/>
      <c r="AB299" s="106"/>
      <c r="AC299" s="106"/>
      <c r="AD299" s="106"/>
      <c r="AE299" s="106"/>
      <c r="AF299" s="106"/>
      <c r="AG299" s="111"/>
      <c r="AH299" s="84"/>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91"/>
      <c r="BL299" s="91"/>
      <c r="BM299" s="92"/>
      <c r="BN299" s="92"/>
      <c r="BO299" s="11"/>
      <c r="BP299" s="11"/>
      <c r="BQ299" s="11"/>
      <c r="BR299" s="11"/>
      <c r="BS299" s="11"/>
      <c r="BT299" s="11"/>
      <c r="BU299" s="11"/>
      <c r="BV299" s="11"/>
      <c r="BW299" s="11"/>
      <c r="BX299" s="11"/>
      <c r="BY299" s="11"/>
      <c r="BZ299" s="12"/>
      <c r="CA299" s="11"/>
      <c r="CB299" s="84"/>
      <c r="CC299" s="11"/>
      <c r="CD299" s="11"/>
      <c r="CE299" s="11"/>
      <c r="CF299" s="11"/>
      <c r="CG299" s="11"/>
      <c r="CH299" s="11"/>
      <c r="CI299" s="11"/>
      <c r="CJ299" s="11"/>
      <c r="CK299" s="11"/>
      <c r="CL299" s="11"/>
      <c r="CM299" s="11"/>
      <c r="CN299" s="11"/>
      <c r="CO299" s="11"/>
      <c r="CP299" s="11"/>
      <c r="CQ299" s="11"/>
      <c r="CR299" s="11"/>
      <c r="CS299" s="11"/>
      <c r="CT299" s="11"/>
      <c r="CU299" s="11"/>
      <c r="CV299" s="11"/>
      <c r="CW299" s="11"/>
      <c r="CX299" s="11"/>
      <c r="CY299" s="11"/>
      <c r="CZ299" s="11"/>
      <c r="DA299" s="11"/>
      <c r="DB299" s="11"/>
      <c r="DC299" s="11"/>
      <c r="DD299" s="11"/>
      <c r="DE299" s="11"/>
    </row>
    <row r="300" spans="1:109" ht="15.75" customHeight="1" x14ac:dyDescent="0.25">
      <c r="A300" s="11"/>
      <c r="B300" s="11"/>
      <c r="C300" s="12"/>
      <c r="D300" s="11"/>
      <c r="E300" s="11"/>
      <c r="F300" s="11"/>
      <c r="G300" s="11"/>
      <c r="H300" s="11"/>
      <c r="I300" s="11"/>
      <c r="J300" s="11"/>
      <c r="K300" s="84"/>
      <c r="L300" s="84"/>
      <c r="M300" s="84"/>
      <c r="N300" s="84"/>
      <c r="O300" s="84"/>
      <c r="P300" s="84"/>
      <c r="Q300" s="80"/>
      <c r="R300" s="11"/>
      <c r="S300" s="12"/>
      <c r="T300" s="11"/>
      <c r="U300" s="11"/>
      <c r="V300" s="84"/>
      <c r="W300" s="84"/>
      <c r="X300" s="84"/>
      <c r="Y300" s="80"/>
      <c r="Z300" s="11"/>
      <c r="AA300" s="11"/>
      <c r="AB300" s="106"/>
      <c r="AC300" s="106"/>
      <c r="AD300" s="106"/>
      <c r="AE300" s="106"/>
      <c r="AF300" s="106"/>
      <c r="AG300" s="111"/>
      <c r="AH300" s="84"/>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91"/>
      <c r="BL300" s="91"/>
      <c r="BM300" s="92"/>
      <c r="BN300" s="92"/>
      <c r="BO300" s="11"/>
      <c r="BP300" s="11"/>
      <c r="BQ300" s="11"/>
      <c r="BR300" s="11"/>
      <c r="BS300" s="11"/>
      <c r="BT300" s="11"/>
      <c r="BU300" s="11"/>
      <c r="BV300" s="11"/>
      <c r="BW300" s="11"/>
      <c r="BX300" s="11"/>
      <c r="BY300" s="11"/>
      <c r="BZ300" s="12"/>
      <c r="CA300" s="11"/>
      <c r="CB300" s="84"/>
      <c r="CC300" s="11"/>
      <c r="CD300" s="11"/>
      <c r="CE300" s="11"/>
      <c r="CF300" s="11"/>
      <c r="CG300" s="11"/>
      <c r="CH300" s="11"/>
      <c r="CI300" s="11"/>
      <c r="CJ300" s="11"/>
      <c r="CK300" s="11"/>
      <c r="CL300" s="11"/>
      <c r="CM300" s="11"/>
      <c r="CN300" s="11"/>
      <c r="CO300" s="11"/>
      <c r="CP300" s="11"/>
      <c r="CQ300" s="11"/>
      <c r="CR300" s="11"/>
      <c r="CS300" s="11"/>
      <c r="CT300" s="11"/>
      <c r="CU300" s="11"/>
      <c r="CV300" s="11"/>
      <c r="CW300" s="11"/>
      <c r="CX300" s="11"/>
      <c r="CY300" s="11"/>
      <c r="CZ300" s="11"/>
      <c r="DA300" s="11"/>
      <c r="DB300" s="11"/>
      <c r="DC300" s="11"/>
      <c r="DD300" s="11"/>
      <c r="DE300" s="11"/>
    </row>
    <row r="301" spans="1:109" ht="15.75" customHeight="1" x14ac:dyDescent="0.25">
      <c r="A301" s="11"/>
      <c r="B301" s="11"/>
      <c r="C301" s="12"/>
      <c r="D301" s="11"/>
      <c r="E301" s="11"/>
      <c r="F301" s="11"/>
      <c r="G301" s="11"/>
      <c r="H301" s="11"/>
      <c r="I301" s="11"/>
      <c r="J301" s="11"/>
      <c r="K301" s="84"/>
      <c r="L301" s="84"/>
      <c r="M301" s="84"/>
      <c r="N301" s="84"/>
      <c r="O301" s="84"/>
      <c r="P301" s="84"/>
      <c r="Q301" s="80"/>
      <c r="R301" s="11"/>
      <c r="S301" s="12"/>
      <c r="T301" s="11"/>
      <c r="U301" s="11"/>
      <c r="V301" s="84"/>
      <c r="W301" s="84"/>
      <c r="X301" s="84"/>
      <c r="Y301" s="80"/>
      <c r="Z301" s="11"/>
      <c r="AA301" s="11"/>
      <c r="AB301" s="106"/>
      <c r="AC301" s="106"/>
      <c r="AD301" s="106"/>
      <c r="AE301" s="106"/>
      <c r="AF301" s="106"/>
      <c r="AG301" s="111"/>
      <c r="AH301" s="84"/>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91"/>
      <c r="BL301" s="91"/>
      <c r="BM301" s="92"/>
      <c r="BN301" s="92"/>
      <c r="BO301" s="11"/>
      <c r="BP301" s="11"/>
      <c r="BQ301" s="11"/>
      <c r="BR301" s="11"/>
      <c r="BS301" s="11"/>
      <c r="BT301" s="11"/>
      <c r="BU301" s="11"/>
      <c r="BV301" s="11"/>
      <c r="BW301" s="11"/>
      <c r="BX301" s="11"/>
      <c r="BY301" s="11"/>
      <c r="BZ301" s="12"/>
      <c r="CA301" s="11"/>
      <c r="CB301" s="84"/>
      <c r="CC301" s="11"/>
      <c r="CD301" s="11"/>
      <c r="CE301" s="11"/>
      <c r="CF301" s="11"/>
      <c r="CG301" s="11"/>
      <c r="CH301" s="11"/>
      <c r="CI301" s="11"/>
      <c r="CJ301" s="11"/>
      <c r="CK301" s="11"/>
      <c r="CL301" s="11"/>
      <c r="CM301" s="11"/>
      <c r="CN301" s="11"/>
      <c r="CO301" s="11"/>
      <c r="CP301" s="11"/>
      <c r="CQ301" s="11"/>
      <c r="CR301" s="11"/>
      <c r="CS301" s="11"/>
      <c r="CT301" s="11"/>
      <c r="CU301" s="11"/>
      <c r="CV301" s="11"/>
      <c r="CW301" s="11"/>
      <c r="CX301" s="11"/>
      <c r="CY301" s="11"/>
      <c r="CZ301" s="11"/>
      <c r="DA301" s="11"/>
      <c r="DB301" s="11"/>
      <c r="DC301" s="11"/>
      <c r="DD301" s="11"/>
      <c r="DE301" s="11"/>
    </row>
    <row r="302" spans="1:109" ht="15.75" customHeight="1" x14ac:dyDescent="0.25">
      <c r="A302" s="11"/>
      <c r="B302" s="11"/>
      <c r="C302" s="12"/>
      <c r="D302" s="11"/>
      <c r="E302" s="11"/>
      <c r="F302" s="11"/>
      <c r="G302" s="11"/>
      <c r="H302" s="11"/>
      <c r="I302" s="11"/>
      <c r="J302" s="11"/>
      <c r="K302" s="84"/>
      <c r="L302" s="84"/>
      <c r="M302" s="84"/>
      <c r="N302" s="84"/>
      <c r="O302" s="84"/>
      <c r="P302" s="84"/>
      <c r="Q302" s="80"/>
      <c r="R302" s="11"/>
      <c r="S302" s="12"/>
      <c r="T302" s="11"/>
      <c r="U302" s="11"/>
      <c r="V302" s="84"/>
      <c r="W302" s="84"/>
      <c r="X302" s="84"/>
      <c r="Y302" s="80"/>
      <c r="Z302" s="11"/>
      <c r="AA302" s="11"/>
      <c r="AB302" s="106"/>
      <c r="AC302" s="106"/>
      <c r="AD302" s="106"/>
      <c r="AE302" s="106"/>
      <c r="AF302" s="106"/>
      <c r="AG302" s="111"/>
      <c r="AH302" s="84"/>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91"/>
      <c r="BL302" s="91"/>
      <c r="BM302" s="92"/>
      <c r="BN302" s="92"/>
      <c r="BO302" s="11"/>
      <c r="BP302" s="11"/>
      <c r="BQ302" s="11"/>
      <c r="BR302" s="11"/>
      <c r="BS302" s="11"/>
      <c r="BT302" s="11"/>
      <c r="BU302" s="11"/>
      <c r="BV302" s="11"/>
      <c r="BW302" s="11"/>
      <c r="BX302" s="11"/>
      <c r="BY302" s="11"/>
      <c r="BZ302" s="12"/>
      <c r="CA302" s="11"/>
      <c r="CB302" s="84"/>
      <c r="CC302" s="11"/>
      <c r="CD302" s="11"/>
      <c r="CE302" s="11"/>
      <c r="CF302" s="11"/>
      <c r="CG302" s="11"/>
      <c r="CH302" s="11"/>
      <c r="CI302" s="11"/>
      <c r="CJ302" s="11"/>
      <c r="CK302" s="11"/>
      <c r="CL302" s="11"/>
      <c r="CM302" s="11"/>
      <c r="CN302" s="11"/>
      <c r="CO302" s="11"/>
      <c r="CP302" s="11"/>
      <c r="CQ302" s="11"/>
      <c r="CR302" s="11"/>
      <c r="CS302" s="11"/>
      <c r="CT302" s="11"/>
      <c r="CU302" s="11"/>
      <c r="CV302" s="11"/>
      <c r="CW302" s="11"/>
      <c r="CX302" s="11"/>
      <c r="CY302" s="11"/>
      <c r="CZ302" s="11"/>
      <c r="DA302" s="11"/>
      <c r="DB302" s="11"/>
      <c r="DC302" s="11"/>
      <c r="DD302" s="11"/>
      <c r="DE302" s="11"/>
    </row>
    <row r="303" spans="1:109" ht="15.75" customHeight="1" x14ac:dyDescent="0.25">
      <c r="A303" s="11"/>
      <c r="B303" s="11"/>
      <c r="C303" s="12"/>
      <c r="D303" s="11"/>
      <c r="E303" s="11"/>
      <c r="F303" s="11"/>
      <c r="G303" s="11"/>
      <c r="H303" s="11"/>
      <c r="I303" s="11"/>
      <c r="J303" s="11"/>
      <c r="K303" s="84"/>
      <c r="L303" s="84"/>
      <c r="M303" s="84"/>
      <c r="N303" s="84"/>
      <c r="O303" s="84"/>
      <c r="P303" s="84"/>
      <c r="Q303" s="80"/>
      <c r="R303" s="11"/>
      <c r="S303" s="12"/>
      <c r="T303" s="11"/>
      <c r="U303" s="11"/>
      <c r="V303" s="84"/>
      <c r="W303" s="84"/>
      <c r="X303" s="84"/>
      <c r="Y303" s="80"/>
      <c r="Z303" s="11"/>
      <c r="AA303" s="11"/>
      <c r="AB303" s="106"/>
      <c r="AC303" s="106"/>
      <c r="AD303" s="106"/>
      <c r="AE303" s="106"/>
      <c r="AF303" s="106"/>
      <c r="AG303" s="111"/>
      <c r="AH303" s="84"/>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91"/>
      <c r="BL303" s="91"/>
      <c r="BM303" s="92"/>
      <c r="BN303" s="92"/>
      <c r="BO303" s="11"/>
      <c r="BP303" s="11"/>
      <c r="BQ303" s="11"/>
      <c r="BR303" s="11"/>
      <c r="BS303" s="11"/>
      <c r="BT303" s="11"/>
      <c r="BU303" s="11"/>
      <c r="BV303" s="11"/>
      <c r="BW303" s="11"/>
      <c r="BX303" s="11"/>
      <c r="BY303" s="11"/>
      <c r="BZ303" s="12"/>
      <c r="CA303" s="11"/>
      <c r="CB303" s="84"/>
      <c r="CC303" s="11"/>
      <c r="CD303" s="11"/>
      <c r="CE303" s="11"/>
      <c r="CF303" s="11"/>
      <c r="CG303" s="11"/>
      <c r="CH303" s="11"/>
      <c r="CI303" s="11"/>
      <c r="CJ303" s="11"/>
      <c r="CK303" s="11"/>
      <c r="CL303" s="11"/>
      <c r="CM303" s="11"/>
      <c r="CN303" s="11"/>
      <c r="CO303" s="11"/>
      <c r="CP303" s="11"/>
      <c r="CQ303" s="11"/>
      <c r="CR303" s="11"/>
      <c r="CS303" s="11"/>
      <c r="CT303" s="11"/>
      <c r="CU303" s="11"/>
      <c r="CV303" s="11"/>
      <c r="CW303" s="11"/>
      <c r="CX303" s="11"/>
      <c r="CY303" s="11"/>
      <c r="CZ303" s="11"/>
      <c r="DA303" s="11"/>
      <c r="DB303" s="11"/>
      <c r="DC303" s="11"/>
      <c r="DD303" s="11"/>
      <c r="DE303" s="11"/>
    </row>
    <row r="304" spans="1:109" ht="15.75" customHeight="1" x14ac:dyDescent="0.25">
      <c r="A304" s="11"/>
      <c r="B304" s="11"/>
      <c r="C304" s="12"/>
      <c r="D304" s="11"/>
      <c r="E304" s="11"/>
      <c r="F304" s="11"/>
      <c r="G304" s="11"/>
      <c r="H304" s="11"/>
      <c r="I304" s="11"/>
      <c r="J304" s="11"/>
      <c r="K304" s="84"/>
      <c r="L304" s="84"/>
      <c r="M304" s="84"/>
      <c r="N304" s="84"/>
      <c r="O304" s="84"/>
      <c r="P304" s="84"/>
      <c r="Q304" s="80"/>
      <c r="R304" s="11"/>
      <c r="S304" s="12"/>
      <c r="T304" s="11"/>
      <c r="U304" s="11"/>
      <c r="V304" s="84"/>
      <c r="W304" s="84"/>
      <c r="X304" s="84"/>
      <c r="Y304" s="80"/>
      <c r="Z304" s="11"/>
      <c r="AA304" s="11"/>
      <c r="AB304" s="106"/>
      <c r="AC304" s="106"/>
      <c r="AD304" s="106"/>
      <c r="AE304" s="106"/>
      <c r="AF304" s="106"/>
      <c r="AG304" s="111"/>
      <c r="AH304" s="84"/>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91"/>
      <c r="BL304" s="91"/>
      <c r="BM304" s="92"/>
      <c r="BN304" s="92"/>
      <c r="BO304" s="11"/>
      <c r="BP304" s="11"/>
      <c r="BQ304" s="11"/>
      <c r="BR304" s="11"/>
      <c r="BS304" s="11"/>
      <c r="BT304" s="11"/>
      <c r="BU304" s="11"/>
      <c r="BV304" s="11"/>
      <c r="BW304" s="11"/>
      <c r="BX304" s="11"/>
      <c r="BY304" s="11"/>
      <c r="BZ304" s="12"/>
      <c r="CA304" s="11"/>
      <c r="CB304" s="84"/>
      <c r="CC304" s="11"/>
      <c r="CD304" s="11"/>
      <c r="CE304" s="11"/>
      <c r="CF304" s="11"/>
      <c r="CG304" s="11"/>
      <c r="CH304" s="11"/>
      <c r="CI304" s="11"/>
      <c r="CJ304" s="11"/>
      <c r="CK304" s="11"/>
      <c r="CL304" s="11"/>
      <c r="CM304" s="11"/>
      <c r="CN304" s="11"/>
      <c r="CO304" s="11"/>
      <c r="CP304" s="11"/>
      <c r="CQ304" s="11"/>
      <c r="CR304" s="11"/>
      <c r="CS304" s="11"/>
      <c r="CT304" s="11"/>
      <c r="CU304" s="11"/>
      <c r="CV304" s="11"/>
      <c r="CW304" s="11"/>
      <c r="CX304" s="11"/>
      <c r="CY304" s="11"/>
      <c r="CZ304" s="11"/>
      <c r="DA304" s="11"/>
      <c r="DB304" s="11"/>
      <c r="DC304" s="11"/>
      <c r="DD304" s="11"/>
      <c r="DE304" s="11"/>
    </row>
    <row r="305" spans="1:109" ht="15.75" customHeight="1" x14ac:dyDescent="0.25">
      <c r="A305" s="11"/>
      <c r="B305" s="11"/>
      <c r="C305" s="12"/>
      <c r="D305" s="11"/>
      <c r="E305" s="11"/>
      <c r="F305" s="11"/>
      <c r="G305" s="11"/>
      <c r="H305" s="11"/>
      <c r="I305" s="11"/>
      <c r="J305" s="11"/>
      <c r="K305" s="84"/>
      <c r="L305" s="84"/>
      <c r="M305" s="84"/>
      <c r="N305" s="84"/>
      <c r="O305" s="84"/>
      <c r="P305" s="84"/>
      <c r="Q305" s="80"/>
      <c r="R305" s="11"/>
      <c r="S305" s="12"/>
      <c r="T305" s="11"/>
      <c r="U305" s="11"/>
      <c r="V305" s="84"/>
      <c r="W305" s="84"/>
      <c r="X305" s="84"/>
      <c r="Y305" s="80"/>
      <c r="Z305" s="11"/>
      <c r="AA305" s="11"/>
      <c r="AB305" s="106"/>
      <c r="AC305" s="106"/>
      <c r="AD305" s="106"/>
      <c r="AE305" s="106"/>
      <c r="AF305" s="106"/>
      <c r="AG305" s="111"/>
      <c r="AH305" s="84"/>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91"/>
      <c r="BL305" s="91"/>
      <c r="BM305" s="92"/>
      <c r="BN305" s="92"/>
      <c r="BO305" s="11"/>
      <c r="BP305" s="11"/>
      <c r="BQ305" s="11"/>
      <c r="BR305" s="11"/>
      <c r="BS305" s="11"/>
      <c r="BT305" s="11"/>
      <c r="BU305" s="11"/>
      <c r="BV305" s="11"/>
      <c r="BW305" s="11"/>
      <c r="BX305" s="11"/>
      <c r="BY305" s="11"/>
      <c r="BZ305" s="12"/>
      <c r="CA305" s="11"/>
      <c r="CB305" s="84"/>
      <c r="CC305" s="11"/>
      <c r="CD305" s="11"/>
      <c r="CE305" s="11"/>
      <c r="CF305" s="11"/>
      <c r="CG305" s="11"/>
      <c r="CH305" s="11"/>
      <c r="CI305" s="11"/>
      <c r="CJ305" s="11"/>
      <c r="CK305" s="11"/>
      <c r="CL305" s="11"/>
      <c r="CM305" s="11"/>
      <c r="CN305" s="11"/>
      <c r="CO305" s="11"/>
      <c r="CP305" s="11"/>
      <c r="CQ305" s="11"/>
      <c r="CR305" s="11"/>
      <c r="CS305" s="11"/>
      <c r="CT305" s="11"/>
      <c r="CU305" s="11"/>
      <c r="CV305" s="11"/>
      <c r="CW305" s="11"/>
      <c r="CX305" s="11"/>
      <c r="CY305" s="11"/>
      <c r="CZ305" s="11"/>
      <c r="DA305" s="11"/>
      <c r="DB305" s="11"/>
      <c r="DC305" s="11"/>
      <c r="DD305" s="11"/>
      <c r="DE305" s="11"/>
    </row>
    <row r="306" spans="1:109" ht="15.75" customHeight="1" x14ac:dyDescent="0.25">
      <c r="A306" s="11"/>
      <c r="B306" s="11"/>
      <c r="C306" s="12"/>
      <c r="D306" s="11"/>
      <c r="E306" s="11"/>
      <c r="F306" s="11"/>
      <c r="G306" s="11"/>
      <c r="H306" s="11"/>
      <c r="I306" s="11"/>
      <c r="J306" s="11"/>
      <c r="K306" s="84"/>
      <c r="L306" s="84"/>
      <c r="M306" s="84"/>
      <c r="N306" s="84"/>
      <c r="O306" s="84"/>
      <c r="P306" s="84"/>
      <c r="Q306" s="80"/>
      <c r="R306" s="11"/>
      <c r="S306" s="12"/>
      <c r="T306" s="11"/>
      <c r="U306" s="11"/>
      <c r="V306" s="84"/>
      <c r="W306" s="84"/>
      <c r="X306" s="84"/>
      <c r="Y306" s="80"/>
      <c r="Z306" s="11"/>
      <c r="AA306" s="11"/>
      <c r="AB306" s="106"/>
      <c r="AC306" s="106"/>
      <c r="AD306" s="106"/>
      <c r="AE306" s="106"/>
      <c r="AF306" s="106"/>
      <c r="AG306" s="111"/>
      <c r="AH306" s="84"/>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91"/>
      <c r="BL306" s="91"/>
      <c r="BM306" s="92"/>
      <c r="BN306" s="92"/>
      <c r="BO306" s="11"/>
      <c r="BP306" s="11"/>
      <c r="BQ306" s="11"/>
      <c r="BR306" s="11"/>
      <c r="BS306" s="11"/>
      <c r="BT306" s="11"/>
      <c r="BU306" s="11"/>
      <c r="BV306" s="11"/>
      <c r="BW306" s="11"/>
      <c r="BX306" s="11"/>
      <c r="BY306" s="11"/>
      <c r="BZ306" s="12"/>
      <c r="CA306" s="11"/>
      <c r="CB306" s="84"/>
      <c r="CC306" s="11"/>
      <c r="CD306" s="11"/>
      <c r="CE306" s="11"/>
      <c r="CF306" s="11"/>
      <c r="CG306" s="11"/>
      <c r="CH306" s="11"/>
      <c r="CI306" s="11"/>
      <c r="CJ306" s="11"/>
      <c r="CK306" s="11"/>
      <c r="CL306" s="11"/>
      <c r="CM306" s="11"/>
      <c r="CN306" s="11"/>
      <c r="CO306" s="11"/>
      <c r="CP306" s="11"/>
      <c r="CQ306" s="11"/>
      <c r="CR306" s="11"/>
      <c r="CS306" s="11"/>
      <c r="CT306" s="11"/>
      <c r="CU306" s="11"/>
      <c r="CV306" s="11"/>
      <c r="CW306" s="11"/>
      <c r="CX306" s="11"/>
      <c r="CY306" s="11"/>
      <c r="CZ306" s="11"/>
      <c r="DA306" s="11"/>
      <c r="DB306" s="11"/>
      <c r="DC306" s="11"/>
      <c r="DD306" s="11"/>
      <c r="DE306" s="11"/>
    </row>
    <row r="307" spans="1:109" ht="15.75" customHeight="1" x14ac:dyDescent="0.25">
      <c r="A307" s="11"/>
      <c r="B307" s="11"/>
      <c r="C307" s="12"/>
      <c r="D307" s="11"/>
      <c r="E307" s="11"/>
      <c r="F307" s="11"/>
      <c r="G307" s="11"/>
      <c r="H307" s="11"/>
      <c r="I307" s="11"/>
      <c r="J307" s="11"/>
      <c r="K307" s="84"/>
      <c r="L307" s="84"/>
      <c r="M307" s="84"/>
      <c r="N307" s="84"/>
      <c r="O307" s="84"/>
      <c r="P307" s="84"/>
      <c r="Q307" s="80"/>
      <c r="R307" s="11"/>
      <c r="S307" s="12"/>
      <c r="T307" s="11"/>
      <c r="U307" s="11"/>
      <c r="V307" s="84"/>
      <c r="W307" s="84"/>
      <c r="X307" s="84"/>
      <c r="Y307" s="80"/>
      <c r="Z307" s="11"/>
      <c r="AA307" s="11"/>
      <c r="AB307" s="106"/>
      <c r="AC307" s="106"/>
      <c r="AD307" s="106"/>
      <c r="AE307" s="106"/>
      <c r="AF307" s="106"/>
      <c r="AG307" s="111"/>
      <c r="AH307" s="84"/>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91"/>
      <c r="BL307" s="91"/>
      <c r="BM307" s="92"/>
      <c r="BN307" s="92"/>
      <c r="BO307" s="11"/>
      <c r="BP307" s="11"/>
      <c r="BQ307" s="11"/>
      <c r="BR307" s="11"/>
      <c r="BS307" s="11"/>
      <c r="BT307" s="11"/>
      <c r="BU307" s="11"/>
      <c r="BV307" s="11"/>
      <c r="BW307" s="11"/>
      <c r="BX307" s="11"/>
      <c r="BY307" s="11"/>
      <c r="BZ307" s="12"/>
      <c r="CA307" s="11"/>
      <c r="CB307" s="84"/>
      <c r="CC307" s="11"/>
      <c r="CD307" s="11"/>
      <c r="CE307" s="11"/>
      <c r="CF307" s="11"/>
      <c r="CG307" s="11"/>
      <c r="CH307" s="11"/>
      <c r="CI307" s="11"/>
      <c r="CJ307" s="11"/>
      <c r="CK307" s="11"/>
      <c r="CL307" s="11"/>
      <c r="CM307" s="11"/>
      <c r="CN307" s="11"/>
      <c r="CO307" s="11"/>
      <c r="CP307" s="11"/>
      <c r="CQ307" s="11"/>
      <c r="CR307" s="11"/>
      <c r="CS307" s="11"/>
      <c r="CT307" s="11"/>
      <c r="CU307" s="11"/>
      <c r="CV307" s="11"/>
      <c r="CW307" s="11"/>
      <c r="CX307" s="11"/>
      <c r="CY307" s="11"/>
      <c r="CZ307" s="11"/>
      <c r="DA307" s="11"/>
      <c r="DB307" s="11"/>
      <c r="DC307" s="11"/>
      <c r="DD307" s="11"/>
      <c r="DE307" s="11"/>
    </row>
    <row r="308" spans="1:109" ht="15.75" customHeight="1" x14ac:dyDescent="0.25">
      <c r="A308" s="11"/>
      <c r="B308" s="11"/>
      <c r="C308" s="12"/>
      <c r="D308" s="11"/>
      <c r="E308" s="11"/>
      <c r="F308" s="11"/>
      <c r="G308" s="11"/>
      <c r="H308" s="11"/>
      <c r="I308" s="11"/>
      <c r="J308" s="11"/>
      <c r="K308" s="84"/>
      <c r="L308" s="84"/>
      <c r="M308" s="84"/>
      <c r="N308" s="84"/>
      <c r="O308" s="84"/>
      <c r="P308" s="84"/>
      <c r="Q308" s="80"/>
      <c r="R308" s="11"/>
      <c r="S308" s="12"/>
      <c r="T308" s="11"/>
      <c r="U308" s="11"/>
      <c r="V308" s="84"/>
      <c r="W308" s="84"/>
      <c r="X308" s="84"/>
      <c r="Y308" s="80"/>
      <c r="Z308" s="11"/>
      <c r="AA308" s="11"/>
      <c r="AB308" s="106"/>
      <c r="AC308" s="106"/>
      <c r="AD308" s="106"/>
      <c r="AE308" s="106"/>
      <c r="AF308" s="106"/>
      <c r="AG308" s="111"/>
      <c r="AH308" s="84"/>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91"/>
      <c r="BL308" s="91"/>
      <c r="BM308" s="92"/>
      <c r="BN308" s="92"/>
      <c r="BO308" s="11"/>
      <c r="BP308" s="11"/>
      <c r="BQ308" s="11"/>
      <c r="BR308" s="11"/>
      <c r="BS308" s="11"/>
      <c r="BT308" s="11"/>
      <c r="BU308" s="11"/>
      <c r="BV308" s="11"/>
      <c r="BW308" s="11"/>
      <c r="BX308" s="11"/>
      <c r="BY308" s="11"/>
      <c r="BZ308" s="12"/>
      <c r="CA308" s="11"/>
      <c r="CB308" s="84"/>
      <c r="CC308" s="11"/>
      <c r="CD308" s="11"/>
      <c r="CE308" s="11"/>
      <c r="CF308" s="11"/>
      <c r="CG308" s="11"/>
      <c r="CH308" s="11"/>
      <c r="CI308" s="11"/>
      <c r="CJ308" s="11"/>
      <c r="CK308" s="11"/>
      <c r="CL308" s="11"/>
      <c r="CM308" s="11"/>
      <c r="CN308" s="11"/>
      <c r="CO308" s="11"/>
      <c r="CP308" s="11"/>
      <c r="CQ308" s="11"/>
      <c r="CR308" s="11"/>
      <c r="CS308" s="11"/>
      <c r="CT308" s="11"/>
      <c r="CU308" s="11"/>
      <c r="CV308" s="11"/>
      <c r="CW308" s="11"/>
      <c r="CX308" s="11"/>
      <c r="CY308" s="11"/>
      <c r="CZ308" s="11"/>
      <c r="DA308" s="11"/>
      <c r="DB308" s="11"/>
      <c r="DC308" s="11"/>
      <c r="DD308" s="11"/>
      <c r="DE308" s="11"/>
    </row>
    <row r="309" spans="1:109" ht="15.75" customHeight="1" x14ac:dyDescent="0.25">
      <c r="A309" s="11"/>
      <c r="B309" s="11"/>
      <c r="C309" s="12"/>
      <c r="D309" s="11"/>
      <c r="E309" s="11"/>
      <c r="F309" s="11"/>
      <c r="G309" s="11"/>
      <c r="H309" s="11"/>
      <c r="I309" s="11"/>
      <c r="J309" s="11"/>
      <c r="K309" s="84"/>
      <c r="L309" s="84"/>
      <c r="M309" s="84"/>
      <c r="N309" s="84"/>
      <c r="O309" s="84"/>
      <c r="P309" s="84"/>
      <c r="Q309" s="80"/>
      <c r="R309" s="11"/>
      <c r="S309" s="12"/>
      <c r="T309" s="11"/>
      <c r="U309" s="11"/>
      <c r="V309" s="84"/>
      <c r="W309" s="84"/>
      <c r="X309" s="84"/>
      <c r="Y309" s="80"/>
      <c r="Z309" s="11"/>
      <c r="AA309" s="11"/>
      <c r="AB309" s="106"/>
      <c r="AC309" s="106"/>
      <c r="AD309" s="106"/>
      <c r="AE309" s="106"/>
      <c r="AF309" s="106"/>
      <c r="AG309" s="111"/>
      <c r="AH309" s="84"/>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91"/>
      <c r="BL309" s="91"/>
      <c r="BM309" s="92"/>
      <c r="BN309" s="92"/>
      <c r="BO309" s="11"/>
      <c r="BP309" s="11"/>
      <c r="BQ309" s="11"/>
      <c r="BR309" s="11"/>
      <c r="BS309" s="11"/>
      <c r="BT309" s="11"/>
      <c r="BU309" s="11"/>
      <c r="BV309" s="11"/>
      <c r="BW309" s="11"/>
      <c r="BX309" s="11"/>
      <c r="BY309" s="11"/>
      <c r="BZ309" s="12"/>
      <c r="CA309" s="11"/>
      <c r="CB309" s="84"/>
      <c r="CC309" s="11"/>
      <c r="CD309" s="11"/>
      <c r="CE309" s="11"/>
      <c r="CF309" s="11"/>
      <c r="CG309" s="11"/>
      <c r="CH309" s="11"/>
      <c r="CI309" s="11"/>
      <c r="CJ309" s="11"/>
      <c r="CK309" s="11"/>
      <c r="CL309" s="11"/>
      <c r="CM309" s="11"/>
      <c r="CN309" s="11"/>
      <c r="CO309" s="11"/>
      <c r="CP309" s="11"/>
      <c r="CQ309" s="11"/>
      <c r="CR309" s="11"/>
      <c r="CS309" s="11"/>
      <c r="CT309" s="11"/>
      <c r="CU309" s="11"/>
      <c r="CV309" s="11"/>
      <c r="CW309" s="11"/>
      <c r="CX309" s="11"/>
      <c r="CY309" s="11"/>
      <c r="CZ309" s="11"/>
      <c r="DA309" s="11"/>
      <c r="DB309" s="11"/>
      <c r="DC309" s="11"/>
      <c r="DD309" s="11"/>
      <c r="DE309" s="11"/>
    </row>
    <row r="310" spans="1:109" ht="15.75" customHeight="1" x14ac:dyDescent="0.25">
      <c r="A310" s="11"/>
      <c r="B310" s="11"/>
      <c r="C310" s="12"/>
      <c r="D310" s="11"/>
      <c r="E310" s="11"/>
      <c r="F310" s="11"/>
      <c r="G310" s="11"/>
      <c r="H310" s="11"/>
      <c r="I310" s="11"/>
      <c r="J310" s="11"/>
      <c r="K310" s="84"/>
      <c r="L310" s="84"/>
      <c r="M310" s="84"/>
      <c r="N310" s="84"/>
      <c r="O310" s="84"/>
      <c r="P310" s="84"/>
      <c r="Q310" s="80"/>
      <c r="R310" s="11"/>
      <c r="S310" s="12"/>
      <c r="T310" s="11"/>
      <c r="U310" s="11"/>
      <c r="V310" s="84"/>
      <c r="W310" s="84"/>
      <c r="X310" s="84"/>
      <c r="Y310" s="80"/>
      <c r="Z310" s="11"/>
      <c r="AA310" s="11"/>
      <c r="AB310" s="106"/>
      <c r="AC310" s="106"/>
      <c r="AD310" s="106"/>
      <c r="AE310" s="106"/>
      <c r="AF310" s="106"/>
      <c r="AG310" s="111"/>
      <c r="AH310" s="84"/>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91"/>
      <c r="BL310" s="91"/>
      <c r="BM310" s="92"/>
      <c r="BN310" s="92"/>
      <c r="BO310" s="11"/>
      <c r="BP310" s="11"/>
      <c r="BQ310" s="11"/>
      <c r="BR310" s="11"/>
      <c r="BS310" s="11"/>
      <c r="BT310" s="11"/>
      <c r="BU310" s="11"/>
      <c r="BV310" s="11"/>
      <c r="BW310" s="11"/>
      <c r="BX310" s="11"/>
      <c r="BY310" s="11"/>
      <c r="BZ310" s="12"/>
      <c r="CA310" s="11"/>
      <c r="CB310" s="84"/>
      <c r="CC310" s="11"/>
      <c r="CD310" s="11"/>
      <c r="CE310" s="11"/>
      <c r="CF310" s="11"/>
      <c r="CG310" s="11"/>
      <c r="CH310" s="11"/>
      <c r="CI310" s="11"/>
      <c r="CJ310" s="11"/>
      <c r="CK310" s="11"/>
      <c r="CL310" s="11"/>
      <c r="CM310" s="11"/>
      <c r="CN310" s="11"/>
      <c r="CO310" s="11"/>
      <c r="CP310" s="11"/>
      <c r="CQ310" s="11"/>
      <c r="CR310" s="11"/>
      <c r="CS310" s="11"/>
      <c r="CT310" s="11"/>
      <c r="CU310" s="11"/>
      <c r="CV310" s="11"/>
      <c r="CW310" s="11"/>
      <c r="CX310" s="11"/>
      <c r="CY310" s="11"/>
      <c r="CZ310" s="11"/>
      <c r="DA310" s="11"/>
      <c r="DB310" s="11"/>
      <c r="DC310" s="11"/>
      <c r="DD310" s="11"/>
      <c r="DE310" s="11"/>
    </row>
    <row r="311" spans="1:109" ht="15.75" customHeight="1" x14ac:dyDescent="0.25">
      <c r="A311" s="11"/>
      <c r="B311" s="11"/>
      <c r="C311" s="12"/>
      <c r="D311" s="11"/>
      <c r="E311" s="11"/>
      <c r="F311" s="11"/>
      <c r="G311" s="11"/>
      <c r="H311" s="11"/>
      <c r="I311" s="11"/>
      <c r="J311" s="11"/>
      <c r="K311" s="84"/>
      <c r="L311" s="84"/>
      <c r="M311" s="84"/>
      <c r="N311" s="84"/>
      <c r="O311" s="84"/>
      <c r="P311" s="84"/>
      <c r="Q311" s="80"/>
      <c r="R311" s="11"/>
      <c r="S311" s="12"/>
      <c r="T311" s="11"/>
      <c r="U311" s="11"/>
      <c r="V311" s="84"/>
      <c r="W311" s="84"/>
      <c r="X311" s="84"/>
      <c r="Y311" s="80"/>
      <c r="Z311" s="11"/>
      <c r="AA311" s="11"/>
      <c r="AB311" s="106"/>
      <c r="AC311" s="106"/>
      <c r="AD311" s="106"/>
      <c r="AE311" s="106"/>
      <c r="AF311" s="106"/>
      <c r="AG311" s="111"/>
      <c r="AH311" s="84"/>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91"/>
      <c r="BL311" s="91"/>
      <c r="BM311" s="92"/>
      <c r="BN311" s="92"/>
      <c r="BO311" s="11"/>
      <c r="BP311" s="11"/>
      <c r="BQ311" s="11"/>
      <c r="BR311" s="11"/>
      <c r="BS311" s="11"/>
      <c r="BT311" s="11"/>
      <c r="BU311" s="11"/>
      <c r="BV311" s="11"/>
      <c r="BW311" s="11"/>
      <c r="BX311" s="11"/>
      <c r="BY311" s="11"/>
      <c r="BZ311" s="12"/>
      <c r="CA311" s="11"/>
      <c r="CB311" s="84"/>
      <c r="CC311" s="11"/>
      <c r="CD311" s="11"/>
      <c r="CE311" s="11"/>
      <c r="CF311" s="11"/>
      <c r="CG311" s="11"/>
      <c r="CH311" s="11"/>
      <c r="CI311" s="11"/>
      <c r="CJ311" s="11"/>
      <c r="CK311" s="11"/>
      <c r="CL311" s="11"/>
      <c r="CM311" s="11"/>
      <c r="CN311" s="11"/>
      <c r="CO311" s="11"/>
      <c r="CP311" s="11"/>
      <c r="CQ311" s="11"/>
      <c r="CR311" s="11"/>
      <c r="CS311" s="11"/>
      <c r="CT311" s="11"/>
      <c r="CU311" s="11"/>
      <c r="CV311" s="11"/>
      <c r="CW311" s="11"/>
      <c r="CX311" s="11"/>
      <c r="CY311" s="11"/>
      <c r="CZ311" s="11"/>
      <c r="DA311" s="11"/>
      <c r="DB311" s="11"/>
      <c r="DC311" s="11"/>
      <c r="DD311" s="11"/>
      <c r="DE311" s="11"/>
    </row>
    <row r="312" spans="1:109" ht="15.75" customHeight="1" x14ac:dyDescent="0.25">
      <c r="A312" s="11"/>
      <c r="B312" s="11"/>
      <c r="C312" s="12"/>
      <c r="D312" s="11"/>
      <c r="E312" s="11"/>
      <c r="F312" s="11"/>
      <c r="G312" s="11"/>
      <c r="H312" s="11"/>
      <c r="I312" s="11"/>
      <c r="J312" s="11"/>
      <c r="K312" s="84"/>
      <c r="L312" s="84"/>
      <c r="M312" s="84"/>
      <c r="N312" s="84"/>
      <c r="O312" s="84"/>
      <c r="P312" s="84"/>
      <c r="Q312" s="80"/>
      <c r="R312" s="11"/>
      <c r="S312" s="12"/>
      <c r="T312" s="11"/>
      <c r="U312" s="11"/>
      <c r="V312" s="84"/>
      <c r="W312" s="84"/>
      <c r="X312" s="84"/>
      <c r="Y312" s="80"/>
      <c r="Z312" s="11"/>
      <c r="AA312" s="11"/>
      <c r="AB312" s="106"/>
      <c r="AC312" s="106"/>
      <c r="AD312" s="106"/>
      <c r="AE312" s="106"/>
      <c r="AF312" s="106"/>
      <c r="AG312" s="111"/>
      <c r="AH312" s="84"/>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91"/>
      <c r="BL312" s="91"/>
      <c r="BM312" s="92"/>
      <c r="BN312" s="92"/>
      <c r="BO312" s="11"/>
      <c r="BP312" s="11"/>
      <c r="BQ312" s="11"/>
      <c r="BR312" s="11"/>
      <c r="BS312" s="11"/>
      <c r="BT312" s="11"/>
      <c r="BU312" s="11"/>
      <c r="BV312" s="11"/>
      <c r="BW312" s="11"/>
      <c r="BX312" s="11"/>
      <c r="BY312" s="11"/>
      <c r="BZ312" s="12"/>
      <c r="CA312" s="11"/>
      <c r="CB312" s="84"/>
      <c r="CC312" s="11"/>
      <c r="CD312" s="11"/>
      <c r="CE312" s="11"/>
      <c r="CF312" s="11"/>
      <c r="CG312" s="11"/>
      <c r="CH312" s="11"/>
      <c r="CI312" s="11"/>
      <c r="CJ312" s="11"/>
      <c r="CK312" s="11"/>
      <c r="CL312" s="11"/>
      <c r="CM312" s="11"/>
      <c r="CN312" s="11"/>
      <c r="CO312" s="11"/>
      <c r="CP312" s="11"/>
      <c r="CQ312" s="11"/>
      <c r="CR312" s="11"/>
      <c r="CS312" s="11"/>
      <c r="CT312" s="11"/>
      <c r="CU312" s="11"/>
      <c r="CV312" s="11"/>
      <c r="CW312" s="11"/>
      <c r="CX312" s="11"/>
      <c r="CY312" s="11"/>
      <c r="CZ312" s="11"/>
      <c r="DA312" s="11"/>
      <c r="DB312" s="11"/>
      <c r="DC312" s="11"/>
      <c r="DD312" s="11"/>
      <c r="DE312" s="11"/>
    </row>
    <row r="313" spans="1:109" ht="15.75" customHeight="1" x14ac:dyDescent="0.25">
      <c r="A313" s="11"/>
      <c r="B313" s="11"/>
      <c r="C313" s="12"/>
      <c r="D313" s="11"/>
      <c r="E313" s="11"/>
      <c r="F313" s="11"/>
      <c r="G313" s="11"/>
      <c r="H313" s="11"/>
      <c r="I313" s="11"/>
      <c r="J313" s="11"/>
      <c r="K313" s="84"/>
      <c r="L313" s="84"/>
      <c r="M313" s="84"/>
      <c r="N313" s="84"/>
      <c r="O313" s="84"/>
      <c r="P313" s="84"/>
      <c r="Q313" s="80"/>
      <c r="R313" s="11"/>
      <c r="S313" s="12"/>
      <c r="T313" s="11"/>
      <c r="U313" s="11"/>
      <c r="V313" s="84"/>
      <c r="W313" s="84"/>
      <c r="X313" s="84"/>
      <c r="Y313" s="80"/>
      <c r="Z313" s="11"/>
      <c r="AA313" s="11"/>
      <c r="AB313" s="106"/>
      <c r="AC313" s="106"/>
      <c r="AD313" s="106"/>
      <c r="AE313" s="106"/>
      <c r="AF313" s="106"/>
      <c r="AG313" s="111"/>
      <c r="AH313" s="84"/>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91"/>
      <c r="BL313" s="91"/>
      <c r="BM313" s="92"/>
      <c r="BN313" s="92"/>
      <c r="BO313" s="11"/>
      <c r="BP313" s="11"/>
      <c r="BQ313" s="11"/>
      <c r="BR313" s="11"/>
      <c r="BS313" s="11"/>
      <c r="BT313" s="11"/>
      <c r="BU313" s="11"/>
      <c r="BV313" s="11"/>
      <c r="BW313" s="11"/>
      <c r="BX313" s="11"/>
      <c r="BY313" s="11"/>
      <c r="BZ313" s="12"/>
      <c r="CA313" s="11"/>
      <c r="CB313" s="84"/>
      <c r="CC313" s="11"/>
      <c r="CD313" s="11"/>
      <c r="CE313" s="11"/>
      <c r="CF313" s="11"/>
      <c r="CG313" s="11"/>
      <c r="CH313" s="11"/>
      <c r="CI313" s="11"/>
      <c r="CJ313" s="11"/>
      <c r="CK313" s="11"/>
      <c r="CL313" s="11"/>
      <c r="CM313" s="11"/>
      <c r="CN313" s="11"/>
      <c r="CO313" s="11"/>
      <c r="CP313" s="11"/>
      <c r="CQ313" s="11"/>
      <c r="CR313" s="11"/>
      <c r="CS313" s="11"/>
      <c r="CT313" s="11"/>
      <c r="CU313" s="11"/>
      <c r="CV313" s="11"/>
      <c r="CW313" s="11"/>
      <c r="CX313" s="11"/>
      <c r="CY313" s="11"/>
      <c r="CZ313" s="11"/>
      <c r="DA313" s="11"/>
      <c r="DB313" s="11"/>
      <c r="DC313" s="11"/>
      <c r="DD313" s="11"/>
      <c r="DE313" s="11"/>
    </row>
    <row r="314" spans="1:109" ht="15.75" customHeight="1" x14ac:dyDescent="0.25">
      <c r="A314" s="11"/>
      <c r="B314" s="11"/>
      <c r="C314" s="12"/>
      <c r="D314" s="11"/>
      <c r="E314" s="11"/>
      <c r="F314" s="11"/>
      <c r="G314" s="11"/>
      <c r="H314" s="11"/>
      <c r="I314" s="11"/>
      <c r="J314" s="11"/>
      <c r="K314" s="84"/>
      <c r="L314" s="84"/>
      <c r="M314" s="84"/>
      <c r="N314" s="84"/>
      <c r="O314" s="84"/>
      <c r="P314" s="84"/>
      <c r="Q314" s="80"/>
      <c r="R314" s="11"/>
      <c r="S314" s="12"/>
      <c r="T314" s="11"/>
      <c r="U314" s="11"/>
      <c r="V314" s="84"/>
      <c r="W314" s="84"/>
      <c r="X314" s="84"/>
      <c r="Y314" s="80"/>
      <c r="Z314" s="11"/>
      <c r="AA314" s="11"/>
      <c r="AB314" s="106"/>
      <c r="AC314" s="106"/>
      <c r="AD314" s="106"/>
      <c r="AE314" s="106"/>
      <c r="AF314" s="106"/>
      <c r="AG314" s="111"/>
      <c r="AH314" s="84"/>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91"/>
      <c r="BL314" s="91"/>
      <c r="BM314" s="92"/>
      <c r="BN314" s="92"/>
      <c r="BO314" s="11"/>
      <c r="BP314" s="11"/>
      <c r="BQ314" s="11"/>
      <c r="BR314" s="11"/>
      <c r="BS314" s="11"/>
      <c r="BT314" s="11"/>
      <c r="BU314" s="11"/>
      <c r="BV314" s="11"/>
      <c r="BW314" s="11"/>
      <c r="BX314" s="11"/>
      <c r="BY314" s="11"/>
      <c r="BZ314" s="12"/>
      <c r="CA314" s="11"/>
      <c r="CB314" s="84"/>
      <c r="CC314" s="11"/>
      <c r="CD314" s="11"/>
      <c r="CE314" s="11"/>
      <c r="CF314" s="11"/>
      <c r="CG314" s="11"/>
      <c r="CH314" s="11"/>
      <c r="CI314" s="11"/>
      <c r="CJ314" s="11"/>
      <c r="CK314" s="11"/>
      <c r="CL314" s="11"/>
      <c r="CM314" s="11"/>
      <c r="CN314" s="11"/>
      <c r="CO314" s="11"/>
      <c r="CP314" s="11"/>
      <c r="CQ314" s="11"/>
      <c r="CR314" s="11"/>
      <c r="CS314" s="11"/>
      <c r="CT314" s="11"/>
      <c r="CU314" s="11"/>
      <c r="CV314" s="11"/>
      <c r="CW314" s="11"/>
      <c r="CX314" s="11"/>
      <c r="CY314" s="11"/>
      <c r="CZ314" s="11"/>
      <c r="DA314" s="11"/>
      <c r="DB314" s="11"/>
      <c r="DC314" s="11"/>
      <c r="DD314" s="11"/>
      <c r="DE314" s="11"/>
    </row>
    <row r="315" spans="1:109" ht="15.75" customHeight="1" x14ac:dyDescent="0.25">
      <c r="A315" s="11"/>
      <c r="B315" s="11"/>
      <c r="C315" s="12"/>
      <c r="D315" s="11"/>
      <c r="E315" s="11"/>
      <c r="F315" s="11"/>
      <c r="G315" s="11"/>
      <c r="H315" s="11"/>
      <c r="I315" s="11"/>
      <c r="J315" s="11"/>
      <c r="K315" s="84"/>
      <c r="L315" s="84"/>
      <c r="M315" s="84"/>
      <c r="N315" s="84"/>
      <c r="O315" s="84"/>
      <c r="P315" s="84"/>
      <c r="Q315" s="80"/>
      <c r="R315" s="11"/>
      <c r="S315" s="12"/>
      <c r="T315" s="11"/>
      <c r="U315" s="11"/>
      <c r="V315" s="84"/>
      <c r="W315" s="84"/>
      <c r="X315" s="84"/>
      <c r="Y315" s="80"/>
      <c r="Z315" s="11"/>
      <c r="AA315" s="11"/>
      <c r="AB315" s="106"/>
      <c r="AC315" s="106"/>
      <c r="AD315" s="106"/>
      <c r="AE315" s="106"/>
      <c r="AF315" s="106"/>
      <c r="AG315" s="111"/>
      <c r="AH315" s="84"/>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91"/>
      <c r="BL315" s="91"/>
      <c r="BM315" s="92"/>
      <c r="BN315" s="92"/>
      <c r="BO315" s="11"/>
      <c r="BP315" s="11"/>
      <c r="BQ315" s="11"/>
      <c r="BR315" s="11"/>
      <c r="BS315" s="11"/>
      <c r="BT315" s="11"/>
      <c r="BU315" s="11"/>
      <c r="BV315" s="11"/>
      <c r="BW315" s="11"/>
      <c r="BX315" s="11"/>
      <c r="BY315" s="11"/>
      <c r="BZ315" s="12"/>
      <c r="CA315" s="11"/>
      <c r="CB315" s="84"/>
      <c r="CC315" s="11"/>
      <c r="CD315" s="11"/>
      <c r="CE315" s="11"/>
      <c r="CF315" s="11"/>
      <c r="CG315" s="11"/>
      <c r="CH315" s="11"/>
      <c r="CI315" s="11"/>
      <c r="CJ315" s="11"/>
      <c r="CK315" s="11"/>
      <c r="CL315" s="11"/>
      <c r="CM315" s="11"/>
      <c r="CN315" s="11"/>
      <c r="CO315" s="11"/>
      <c r="CP315" s="11"/>
      <c r="CQ315" s="11"/>
      <c r="CR315" s="11"/>
      <c r="CS315" s="11"/>
      <c r="CT315" s="11"/>
      <c r="CU315" s="11"/>
      <c r="CV315" s="11"/>
      <c r="CW315" s="11"/>
      <c r="CX315" s="11"/>
      <c r="CY315" s="11"/>
      <c r="CZ315" s="11"/>
      <c r="DA315" s="11"/>
      <c r="DB315" s="11"/>
      <c r="DC315" s="11"/>
      <c r="DD315" s="11"/>
      <c r="DE315" s="11"/>
    </row>
    <row r="316" spans="1:109" ht="15.75" customHeight="1" x14ac:dyDescent="0.25">
      <c r="A316" s="11"/>
      <c r="B316" s="11"/>
      <c r="C316" s="12"/>
      <c r="D316" s="11"/>
      <c r="E316" s="11"/>
      <c r="F316" s="11"/>
      <c r="G316" s="11"/>
      <c r="H316" s="11"/>
      <c r="I316" s="11"/>
      <c r="J316" s="11"/>
      <c r="K316" s="84"/>
      <c r="L316" s="84"/>
      <c r="M316" s="84"/>
      <c r="N316" s="84"/>
      <c r="O316" s="84"/>
      <c r="P316" s="84"/>
      <c r="Q316" s="80"/>
      <c r="R316" s="11"/>
      <c r="S316" s="12"/>
      <c r="T316" s="11"/>
      <c r="U316" s="11"/>
      <c r="V316" s="84"/>
      <c r="W316" s="84"/>
      <c r="X316" s="84"/>
      <c r="Y316" s="80"/>
      <c r="Z316" s="11"/>
      <c r="AA316" s="11"/>
      <c r="AB316" s="106"/>
      <c r="AC316" s="106"/>
      <c r="AD316" s="106"/>
      <c r="AE316" s="106"/>
      <c r="AF316" s="106"/>
      <c r="AG316" s="111"/>
      <c r="AH316" s="84"/>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91"/>
      <c r="BL316" s="91"/>
      <c r="BM316" s="92"/>
      <c r="BN316" s="92"/>
      <c r="BO316" s="11"/>
      <c r="BP316" s="11"/>
      <c r="BQ316" s="11"/>
      <c r="BR316" s="11"/>
      <c r="BS316" s="11"/>
      <c r="BT316" s="11"/>
      <c r="BU316" s="11"/>
      <c r="BV316" s="11"/>
      <c r="BW316" s="11"/>
      <c r="BX316" s="11"/>
      <c r="BY316" s="11"/>
      <c r="BZ316" s="12"/>
      <c r="CA316" s="11"/>
      <c r="CB316" s="84"/>
      <c r="CC316" s="11"/>
      <c r="CD316" s="11"/>
      <c r="CE316" s="11"/>
      <c r="CF316" s="11"/>
      <c r="CG316" s="11"/>
      <c r="CH316" s="11"/>
      <c r="CI316" s="11"/>
      <c r="CJ316" s="11"/>
      <c r="CK316" s="11"/>
      <c r="CL316" s="11"/>
      <c r="CM316" s="11"/>
      <c r="CN316" s="11"/>
      <c r="CO316" s="11"/>
      <c r="CP316" s="11"/>
      <c r="CQ316" s="11"/>
      <c r="CR316" s="11"/>
      <c r="CS316" s="11"/>
      <c r="CT316" s="11"/>
      <c r="CU316" s="11"/>
      <c r="CV316" s="11"/>
      <c r="CW316" s="11"/>
      <c r="CX316" s="11"/>
      <c r="CY316" s="11"/>
      <c r="CZ316" s="11"/>
      <c r="DA316" s="11"/>
      <c r="DB316" s="11"/>
      <c r="DC316" s="11"/>
      <c r="DD316" s="11"/>
      <c r="DE316" s="11"/>
    </row>
    <row r="317" spans="1:109" ht="15.75" customHeight="1" x14ac:dyDescent="0.25">
      <c r="A317" s="11"/>
      <c r="B317" s="11"/>
      <c r="C317" s="12"/>
      <c r="D317" s="11"/>
      <c r="E317" s="11"/>
      <c r="F317" s="11"/>
      <c r="G317" s="11"/>
      <c r="H317" s="11"/>
      <c r="I317" s="11"/>
      <c r="J317" s="11"/>
      <c r="K317" s="84"/>
      <c r="L317" s="84"/>
      <c r="M317" s="84"/>
      <c r="N317" s="84"/>
      <c r="O317" s="84"/>
      <c r="P317" s="84"/>
      <c r="Q317" s="80"/>
      <c r="R317" s="11"/>
      <c r="S317" s="12"/>
      <c r="T317" s="11"/>
      <c r="U317" s="11"/>
      <c r="V317" s="84"/>
      <c r="W317" s="84"/>
      <c r="X317" s="84"/>
      <c r="Y317" s="80"/>
      <c r="Z317" s="11"/>
      <c r="AA317" s="11"/>
      <c r="AB317" s="106"/>
      <c r="AC317" s="106"/>
      <c r="AD317" s="106"/>
      <c r="AE317" s="106"/>
      <c r="AF317" s="106"/>
      <c r="AG317" s="111"/>
      <c r="AH317" s="84"/>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91"/>
      <c r="BL317" s="91"/>
      <c r="BM317" s="92"/>
      <c r="BN317" s="92"/>
      <c r="BO317" s="11"/>
      <c r="BP317" s="11"/>
      <c r="BQ317" s="11"/>
      <c r="BR317" s="11"/>
      <c r="BS317" s="11"/>
      <c r="BT317" s="11"/>
      <c r="BU317" s="11"/>
      <c r="BV317" s="11"/>
      <c r="BW317" s="11"/>
      <c r="BX317" s="11"/>
      <c r="BY317" s="11"/>
      <c r="BZ317" s="12"/>
      <c r="CA317" s="11"/>
      <c r="CB317" s="84"/>
      <c r="CC317" s="11"/>
      <c r="CD317" s="11"/>
      <c r="CE317" s="11"/>
      <c r="CF317" s="11"/>
      <c r="CG317" s="11"/>
      <c r="CH317" s="11"/>
      <c r="CI317" s="11"/>
      <c r="CJ317" s="11"/>
      <c r="CK317" s="11"/>
      <c r="CL317" s="11"/>
      <c r="CM317" s="11"/>
      <c r="CN317" s="11"/>
      <c r="CO317" s="11"/>
      <c r="CP317" s="11"/>
      <c r="CQ317" s="11"/>
      <c r="CR317" s="11"/>
      <c r="CS317" s="11"/>
      <c r="CT317" s="11"/>
      <c r="CU317" s="11"/>
      <c r="CV317" s="11"/>
      <c r="CW317" s="11"/>
      <c r="CX317" s="11"/>
      <c r="CY317" s="11"/>
      <c r="CZ317" s="11"/>
      <c r="DA317" s="11"/>
      <c r="DB317" s="11"/>
      <c r="DC317" s="11"/>
      <c r="DD317" s="11"/>
      <c r="DE317" s="11"/>
    </row>
    <row r="318" spans="1:109" ht="15.75" customHeight="1" x14ac:dyDescent="0.25">
      <c r="A318" s="11"/>
      <c r="B318" s="11"/>
      <c r="C318" s="12"/>
      <c r="D318" s="11"/>
      <c r="E318" s="11"/>
      <c r="F318" s="11"/>
      <c r="G318" s="11"/>
      <c r="H318" s="11"/>
      <c r="I318" s="11"/>
      <c r="J318" s="11"/>
      <c r="K318" s="84"/>
      <c r="L318" s="84"/>
      <c r="M318" s="84"/>
      <c r="N318" s="84"/>
      <c r="O318" s="84"/>
      <c r="P318" s="84"/>
      <c r="Q318" s="80"/>
      <c r="R318" s="11"/>
      <c r="S318" s="12"/>
      <c r="T318" s="11"/>
      <c r="U318" s="11"/>
      <c r="V318" s="84"/>
      <c r="W318" s="84"/>
      <c r="X318" s="84"/>
      <c r="Y318" s="80"/>
      <c r="Z318" s="11"/>
      <c r="AA318" s="11"/>
      <c r="AB318" s="106"/>
      <c r="AC318" s="106"/>
      <c r="AD318" s="106"/>
      <c r="AE318" s="106"/>
      <c r="AF318" s="106"/>
      <c r="AG318" s="111"/>
      <c r="AH318" s="84"/>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91"/>
      <c r="BL318" s="91"/>
      <c r="BM318" s="92"/>
      <c r="BN318" s="92"/>
      <c r="BO318" s="11"/>
      <c r="BP318" s="11"/>
      <c r="BQ318" s="11"/>
      <c r="BR318" s="11"/>
      <c r="BS318" s="11"/>
      <c r="BT318" s="11"/>
      <c r="BU318" s="11"/>
      <c r="BV318" s="11"/>
      <c r="BW318" s="11"/>
      <c r="BX318" s="11"/>
      <c r="BY318" s="11"/>
      <c r="BZ318" s="12"/>
      <c r="CA318" s="11"/>
      <c r="CB318" s="84"/>
      <c r="CC318" s="11"/>
      <c r="CD318" s="11"/>
      <c r="CE318" s="11"/>
      <c r="CF318" s="11"/>
      <c r="CG318" s="11"/>
      <c r="CH318" s="11"/>
      <c r="CI318" s="11"/>
      <c r="CJ318" s="11"/>
      <c r="CK318" s="11"/>
      <c r="CL318" s="11"/>
      <c r="CM318" s="11"/>
      <c r="CN318" s="11"/>
      <c r="CO318" s="11"/>
      <c r="CP318" s="11"/>
      <c r="CQ318" s="11"/>
      <c r="CR318" s="11"/>
      <c r="CS318" s="11"/>
      <c r="CT318" s="11"/>
      <c r="CU318" s="11"/>
      <c r="CV318" s="11"/>
      <c r="CW318" s="11"/>
      <c r="CX318" s="11"/>
      <c r="CY318" s="11"/>
      <c r="CZ318" s="11"/>
      <c r="DA318" s="11"/>
      <c r="DB318" s="11"/>
      <c r="DC318" s="11"/>
      <c r="DD318" s="11"/>
      <c r="DE318" s="11"/>
    </row>
    <row r="319" spans="1:109" ht="15.75" customHeight="1" x14ac:dyDescent="0.25">
      <c r="A319" s="11"/>
      <c r="B319" s="11"/>
      <c r="C319" s="12"/>
      <c r="D319" s="11"/>
      <c r="E319" s="11"/>
      <c r="F319" s="11"/>
      <c r="G319" s="11"/>
      <c r="H319" s="11"/>
      <c r="I319" s="11"/>
      <c r="J319" s="11"/>
      <c r="K319" s="84"/>
      <c r="L319" s="84"/>
      <c r="M319" s="84"/>
      <c r="N319" s="84"/>
      <c r="O319" s="84"/>
      <c r="P319" s="84"/>
      <c r="Q319" s="80"/>
      <c r="R319" s="11"/>
      <c r="S319" s="12"/>
      <c r="T319" s="11"/>
      <c r="U319" s="11"/>
      <c r="V319" s="84"/>
      <c r="W319" s="84"/>
      <c r="X319" s="84"/>
      <c r="Y319" s="80"/>
      <c r="Z319" s="11"/>
      <c r="AA319" s="11"/>
      <c r="AB319" s="106"/>
      <c r="AC319" s="106"/>
      <c r="AD319" s="106"/>
      <c r="AE319" s="106"/>
      <c r="AF319" s="106"/>
      <c r="AG319" s="111"/>
      <c r="AH319" s="84"/>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91"/>
      <c r="BL319" s="91"/>
      <c r="BM319" s="92"/>
      <c r="BN319" s="92"/>
      <c r="BO319" s="11"/>
      <c r="BP319" s="11"/>
      <c r="BQ319" s="11"/>
      <c r="BR319" s="11"/>
      <c r="BS319" s="11"/>
      <c r="BT319" s="11"/>
      <c r="BU319" s="11"/>
      <c r="BV319" s="11"/>
      <c r="BW319" s="11"/>
      <c r="BX319" s="11"/>
      <c r="BY319" s="11"/>
      <c r="BZ319" s="12"/>
      <c r="CA319" s="11"/>
      <c r="CB319" s="84"/>
      <c r="CC319" s="11"/>
      <c r="CD319" s="11"/>
      <c r="CE319" s="11"/>
      <c r="CF319" s="11"/>
      <c r="CG319" s="11"/>
      <c r="CH319" s="11"/>
      <c r="CI319" s="11"/>
      <c r="CJ319" s="11"/>
      <c r="CK319" s="11"/>
      <c r="CL319" s="11"/>
      <c r="CM319" s="11"/>
      <c r="CN319" s="11"/>
      <c r="CO319" s="11"/>
      <c r="CP319" s="11"/>
      <c r="CQ319" s="11"/>
      <c r="CR319" s="11"/>
      <c r="CS319" s="11"/>
      <c r="CT319" s="11"/>
      <c r="CU319" s="11"/>
      <c r="CV319" s="11"/>
      <c r="CW319" s="11"/>
      <c r="CX319" s="11"/>
      <c r="CY319" s="11"/>
      <c r="CZ319" s="11"/>
      <c r="DA319" s="11"/>
      <c r="DB319" s="11"/>
      <c r="DC319" s="11"/>
      <c r="DD319" s="11"/>
      <c r="DE319" s="11"/>
    </row>
    <row r="320" spans="1:109" ht="15.75" customHeight="1" x14ac:dyDescent="0.25">
      <c r="A320" s="11"/>
      <c r="B320" s="11"/>
      <c r="C320" s="12"/>
      <c r="D320" s="11"/>
      <c r="E320" s="11"/>
      <c r="F320" s="11"/>
      <c r="G320" s="11"/>
      <c r="H320" s="11"/>
      <c r="I320" s="11"/>
      <c r="J320" s="11"/>
      <c r="K320" s="84"/>
      <c r="L320" s="84"/>
      <c r="M320" s="84"/>
      <c r="N320" s="84"/>
      <c r="O320" s="84"/>
      <c r="P320" s="84"/>
      <c r="Q320" s="80"/>
      <c r="R320" s="11"/>
      <c r="S320" s="12"/>
      <c r="T320" s="11"/>
      <c r="U320" s="11"/>
      <c r="V320" s="84"/>
      <c r="W320" s="84"/>
      <c r="X320" s="84"/>
      <c r="Y320" s="80"/>
      <c r="Z320" s="11"/>
      <c r="AA320" s="11"/>
      <c r="AB320" s="106"/>
      <c r="AC320" s="106"/>
      <c r="AD320" s="106"/>
      <c r="AE320" s="106"/>
      <c r="AF320" s="106"/>
      <c r="AG320" s="111"/>
      <c r="AH320" s="84"/>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91"/>
      <c r="BL320" s="91"/>
      <c r="BM320" s="92"/>
      <c r="BN320" s="92"/>
      <c r="BO320" s="11"/>
      <c r="BP320" s="11"/>
      <c r="BQ320" s="11"/>
      <c r="BR320" s="11"/>
      <c r="BS320" s="11"/>
      <c r="BT320" s="11"/>
      <c r="BU320" s="11"/>
      <c r="BV320" s="11"/>
      <c r="BW320" s="11"/>
      <c r="BX320" s="11"/>
      <c r="BY320" s="11"/>
      <c r="BZ320" s="12"/>
      <c r="CA320" s="11"/>
      <c r="CB320" s="84"/>
      <c r="CC320" s="11"/>
      <c r="CD320" s="11"/>
      <c r="CE320" s="11"/>
      <c r="CF320" s="11"/>
      <c r="CG320" s="11"/>
      <c r="CH320" s="11"/>
      <c r="CI320" s="11"/>
      <c r="CJ320" s="11"/>
      <c r="CK320" s="11"/>
      <c r="CL320" s="11"/>
      <c r="CM320" s="11"/>
      <c r="CN320" s="11"/>
      <c r="CO320" s="11"/>
      <c r="CP320" s="11"/>
      <c r="CQ320" s="11"/>
      <c r="CR320" s="11"/>
      <c r="CS320" s="11"/>
      <c r="CT320" s="11"/>
      <c r="CU320" s="11"/>
      <c r="CV320" s="11"/>
      <c r="CW320" s="11"/>
      <c r="CX320" s="11"/>
      <c r="CY320" s="11"/>
      <c r="CZ320" s="11"/>
      <c r="DA320" s="11"/>
      <c r="DB320" s="11"/>
      <c r="DC320" s="11"/>
      <c r="DD320" s="11"/>
      <c r="DE320" s="11"/>
    </row>
    <row r="321" spans="1:109" ht="15.75" customHeight="1" x14ac:dyDescent="0.25">
      <c r="A321" s="11"/>
      <c r="B321" s="11"/>
      <c r="C321" s="12"/>
      <c r="D321" s="11"/>
      <c r="E321" s="11"/>
      <c r="F321" s="11"/>
      <c r="G321" s="11"/>
      <c r="H321" s="11"/>
      <c r="I321" s="11"/>
      <c r="J321" s="11"/>
      <c r="K321" s="84"/>
      <c r="L321" s="84"/>
      <c r="M321" s="84"/>
      <c r="N321" s="84"/>
      <c r="O321" s="84"/>
      <c r="P321" s="84"/>
      <c r="Q321" s="80"/>
      <c r="R321" s="11"/>
      <c r="S321" s="12"/>
      <c r="T321" s="11"/>
      <c r="U321" s="11"/>
      <c r="V321" s="84"/>
      <c r="W321" s="84"/>
      <c r="X321" s="84"/>
      <c r="Y321" s="80"/>
      <c r="Z321" s="11"/>
      <c r="AA321" s="11"/>
      <c r="AB321" s="106"/>
      <c r="AC321" s="106"/>
      <c r="AD321" s="106"/>
      <c r="AE321" s="106"/>
      <c r="AF321" s="106"/>
      <c r="AG321" s="111"/>
      <c r="AH321" s="84"/>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91"/>
      <c r="BL321" s="91"/>
      <c r="BM321" s="92"/>
      <c r="BN321" s="92"/>
      <c r="BO321" s="11"/>
      <c r="BP321" s="11"/>
      <c r="BQ321" s="11"/>
      <c r="BR321" s="11"/>
      <c r="BS321" s="11"/>
      <c r="BT321" s="11"/>
      <c r="BU321" s="11"/>
      <c r="BV321" s="11"/>
      <c r="BW321" s="11"/>
      <c r="BX321" s="11"/>
      <c r="BY321" s="11"/>
      <c r="BZ321" s="12"/>
      <c r="CA321" s="11"/>
      <c r="CB321" s="84"/>
      <c r="CC321" s="11"/>
      <c r="CD321" s="11"/>
      <c r="CE321" s="11"/>
      <c r="CF321" s="11"/>
      <c r="CG321" s="11"/>
      <c r="CH321" s="11"/>
      <c r="CI321" s="11"/>
      <c r="CJ321" s="11"/>
      <c r="CK321" s="11"/>
      <c r="CL321" s="11"/>
      <c r="CM321" s="11"/>
      <c r="CN321" s="11"/>
      <c r="CO321" s="11"/>
      <c r="CP321" s="11"/>
      <c r="CQ321" s="11"/>
      <c r="CR321" s="11"/>
      <c r="CS321" s="11"/>
      <c r="CT321" s="11"/>
      <c r="CU321" s="11"/>
      <c r="CV321" s="11"/>
      <c r="CW321" s="11"/>
      <c r="CX321" s="11"/>
      <c r="CY321" s="11"/>
      <c r="CZ321" s="11"/>
      <c r="DA321" s="11"/>
      <c r="DB321" s="11"/>
      <c r="DC321" s="11"/>
      <c r="DD321" s="11"/>
      <c r="DE321" s="11"/>
    </row>
    <row r="322" spans="1:109" ht="15.75" customHeight="1" x14ac:dyDescent="0.25">
      <c r="A322" s="11"/>
      <c r="B322" s="11"/>
      <c r="C322" s="12"/>
      <c r="D322" s="11"/>
      <c r="E322" s="11"/>
      <c r="F322" s="11"/>
      <c r="G322" s="11"/>
      <c r="H322" s="11"/>
      <c r="I322" s="11"/>
      <c r="J322" s="11"/>
      <c r="K322" s="84"/>
      <c r="L322" s="84"/>
      <c r="M322" s="84"/>
      <c r="N322" s="84"/>
      <c r="O322" s="84"/>
      <c r="P322" s="84"/>
      <c r="Q322" s="80"/>
      <c r="R322" s="11"/>
      <c r="S322" s="12"/>
      <c r="T322" s="11"/>
      <c r="U322" s="11"/>
      <c r="V322" s="84"/>
      <c r="W322" s="84"/>
      <c r="X322" s="84"/>
      <c r="Y322" s="80"/>
      <c r="Z322" s="11"/>
      <c r="AA322" s="11"/>
      <c r="AB322" s="106"/>
      <c r="AC322" s="106"/>
      <c r="AD322" s="106"/>
      <c r="AE322" s="106"/>
      <c r="AF322" s="106"/>
      <c r="AG322" s="111"/>
      <c r="AH322" s="84"/>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91"/>
      <c r="BL322" s="91"/>
      <c r="BM322" s="92"/>
      <c r="BN322" s="92"/>
      <c r="BO322" s="11"/>
      <c r="BP322" s="11"/>
      <c r="BQ322" s="11"/>
      <c r="BR322" s="11"/>
      <c r="BS322" s="11"/>
      <c r="BT322" s="11"/>
      <c r="BU322" s="11"/>
      <c r="BV322" s="11"/>
      <c r="BW322" s="11"/>
      <c r="BX322" s="11"/>
      <c r="BY322" s="11"/>
      <c r="BZ322" s="12"/>
      <c r="CA322" s="11"/>
      <c r="CB322" s="84"/>
      <c r="CC322" s="11"/>
      <c r="CD322" s="11"/>
      <c r="CE322" s="11"/>
      <c r="CF322" s="11"/>
      <c r="CG322" s="11"/>
      <c r="CH322" s="11"/>
      <c r="CI322" s="11"/>
      <c r="CJ322" s="11"/>
      <c r="CK322" s="11"/>
      <c r="CL322" s="11"/>
      <c r="CM322" s="11"/>
      <c r="CN322" s="11"/>
      <c r="CO322" s="11"/>
      <c r="CP322" s="11"/>
      <c r="CQ322" s="11"/>
      <c r="CR322" s="11"/>
      <c r="CS322" s="11"/>
      <c r="CT322" s="11"/>
      <c r="CU322" s="11"/>
      <c r="CV322" s="11"/>
      <c r="CW322" s="11"/>
      <c r="CX322" s="11"/>
      <c r="CY322" s="11"/>
      <c r="CZ322" s="11"/>
      <c r="DA322" s="11"/>
      <c r="DB322" s="11"/>
      <c r="DC322" s="11"/>
      <c r="DD322" s="11"/>
      <c r="DE322" s="11"/>
    </row>
    <row r="323" spans="1:109" ht="15.75" customHeight="1" x14ac:dyDescent="0.25">
      <c r="A323" s="11"/>
      <c r="B323" s="11"/>
      <c r="C323" s="12"/>
      <c r="D323" s="11"/>
      <c r="E323" s="11"/>
      <c r="F323" s="11"/>
      <c r="G323" s="11"/>
      <c r="H323" s="11"/>
      <c r="I323" s="11"/>
      <c r="J323" s="11"/>
      <c r="K323" s="84"/>
      <c r="L323" s="84"/>
      <c r="M323" s="84"/>
      <c r="N323" s="84"/>
      <c r="O323" s="84"/>
      <c r="P323" s="84"/>
      <c r="Q323" s="80"/>
      <c r="R323" s="11"/>
      <c r="S323" s="12"/>
      <c r="T323" s="11"/>
      <c r="U323" s="11"/>
      <c r="V323" s="84"/>
      <c r="W323" s="84"/>
      <c r="X323" s="84"/>
      <c r="Y323" s="80"/>
      <c r="Z323" s="11"/>
      <c r="AA323" s="11"/>
      <c r="AB323" s="106"/>
      <c r="AC323" s="106"/>
      <c r="AD323" s="106"/>
      <c r="AE323" s="106"/>
      <c r="AF323" s="106"/>
      <c r="AG323" s="111"/>
      <c r="AH323" s="84"/>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91"/>
      <c r="BL323" s="91"/>
      <c r="BM323" s="92"/>
      <c r="BN323" s="92"/>
      <c r="BO323" s="11"/>
      <c r="BP323" s="11"/>
      <c r="BQ323" s="11"/>
      <c r="BR323" s="11"/>
      <c r="BS323" s="11"/>
      <c r="BT323" s="11"/>
      <c r="BU323" s="11"/>
      <c r="BV323" s="11"/>
      <c r="BW323" s="11"/>
      <c r="BX323" s="11"/>
      <c r="BY323" s="11"/>
      <c r="BZ323" s="12"/>
      <c r="CA323" s="11"/>
      <c r="CB323" s="84"/>
      <c r="CC323" s="11"/>
      <c r="CD323" s="11"/>
      <c r="CE323" s="11"/>
      <c r="CF323" s="11"/>
      <c r="CG323" s="11"/>
      <c r="CH323" s="11"/>
      <c r="CI323" s="11"/>
      <c r="CJ323" s="11"/>
      <c r="CK323" s="11"/>
      <c r="CL323" s="11"/>
      <c r="CM323" s="11"/>
      <c r="CN323" s="11"/>
      <c r="CO323" s="11"/>
      <c r="CP323" s="11"/>
      <c r="CQ323" s="11"/>
      <c r="CR323" s="11"/>
      <c r="CS323" s="11"/>
      <c r="CT323" s="11"/>
      <c r="CU323" s="11"/>
      <c r="CV323" s="11"/>
      <c r="CW323" s="11"/>
      <c r="CX323" s="11"/>
      <c r="CY323" s="11"/>
      <c r="CZ323" s="11"/>
      <c r="DA323" s="11"/>
      <c r="DB323" s="11"/>
      <c r="DC323" s="11"/>
      <c r="DD323" s="11"/>
      <c r="DE323" s="11"/>
    </row>
    <row r="324" spans="1:109" ht="15.75" customHeight="1" x14ac:dyDescent="0.25">
      <c r="A324" s="11"/>
      <c r="B324" s="11"/>
      <c r="C324" s="12"/>
      <c r="D324" s="11"/>
      <c r="E324" s="11"/>
      <c r="F324" s="11"/>
      <c r="G324" s="11"/>
      <c r="H324" s="11"/>
      <c r="I324" s="11"/>
      <c r="J324" s="11"/>
      <c r="K324" s="84"/>
      <c r="L324" s="84"/>
      <c r="M324" s="84"/>
      <c r="N324" s="84"/>
      <c r="O324" s="84"/>
      <c r="P324" s="84"/>
      <c r="Q324" s="80"/>
      <c r="R324" s="11"/>
      <c r="S324" s="12"/>
      <c r="T324" s="11"/>
      <c r="U324" s="11"/>
      <c r="V324" s="84"/>
      <c r="W324" s="84"/>
      <c r="X324" s="84"/>
      <c r="Y324" s="80"/>
      <c r="Z324" s="11"/>
      <c r="AA324" s="11"/>
      <c r="AB324" s="106"/>
      <c r="AC324" s="106"/>
      <c r="AD324" s="106"/>
      <c r="AE324" s="106"/>
      <c r="AF324" s="106"/>
      <c r="AG324" s="111"/>
      <c r="AH324" s="84"/>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91"/>
      <c r="BL324" s="91"/>
      <c r="BM324" s="92"/>
      <c r="BN324" s="92"/>
      <c r="BO324" s="11"/>
      <c r="BP324" s="11"/>
      <c r="BQ324" s="11"/>
      <c r="BR324" s="11"/>
      <c r="BS324" s="11"/>
      <c r="BT324" s="11"/>
      <c r="BU324" s="11"/>
      <c r="BV324" s="11"/>
      <c r="BW324" s="11"/>
      <c r="BX324" s="11"/>
      <c r="BY324" s="11"/>
      <c r="BZ324" s="12"/>
      <c r="CA324" s="11"/>
      <c r="CB324" s="84"/>
      <c r="CC324" s="11"/>
      <c r="CD324" s="11"/>
      <c r="CE324" s="11"/>
      <c r="CF324" s="11"/>
      <c r="CG324" s="11"/>
      <c r="CH324" s="11"/>
      <c r="CI324" s="11"/>
      <c r="CJ324" s="11"/>
      <c r="CK324" s="11"/>
      <c r="CL324" s="11"/>
      <c r="CM324" s="11"/>
      <c r="CN324" s="11"/>
      <c r="CO324" s="11"/>
      <c r="CP324" s="11"/>
      <c r="CQ324" s="11"/>
      <c r="CR324" s="11"/>
      <c r="CS324" s="11"/>
      <c r="CT324" s="11"/>
      <c r="CU324" s="11"/>
      <c r="CV324" s="11"/>
      <c r="CW324" s="11"/>
      <c r="CX324" s="11"/>
      <c r="CY324" s="11"/>
      <c r="CZ324" s="11"/>
      <c r="DA324" s="11"/>
      <c r="DB324" s="11"/>
      <c r="DC324" s="11"/>
      <c r="DD324" s="11"/>
      <c r="DE324" s="11"/>
    </row>
    <row r="325" spans="1:109" ht="15.75" customHeight="1" x14ac:dyDescent="0.25">
      <c r="A325" s="11"/>
      <c r="B325" s="11"/>
      <c r="C325" s="12"/>
      <c r="D325" s="11"/>
      <c r="E325" s="11"/>
      <c r="F325" s="11"/>
      <c r="G325" s="11"/>
      <c r="H325" s="11"/>
      <c r="I325" s="11"/>
      <c r="J325" s="11"/>
      <c r="K325" s="84"/>
      <c r="L325" s="84"/>
      <c r="M325" s="84"/>
      <c r="N325" s="84"/>
      <c r="O325" s="84"/>
      <c r="P325" s="84"/>
      <c r="Q325" s="80"/>
      <c r="R325" s="11"/>
      <c r="S325" s="12"/>
      <c r="T325" s="11"/>
      <c r="U325" s="11"/>
      <c r="V325" s="84"/>
      <c r="W325" s="84"/>
      <c r="X325" s="84"/>
      <c r="Y325" s="80"/>
      <c r="Z325" s="11"/>
      <c r="AA325" s="11"/>
      <c r="AB325" s="106"/>
      <c r="AC325" s="106"/>
      <c r="AD325" s="106"/>
      <c r="AE325" s="106"/>
      <c r="AF325" s="106"/>
      <c r="AG325" s="111"/>
      <c r="AH325" s="84"/>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91"/>
      <c r="BL325" s="91"/>
      <c r="BM325" s="92"/>
      <c r="BN325" s="92"/>
      <c r="BO325" s="11"/>
      <c r="BP325" s="11"/>
      <c r="BQ325" s="11"/>
      <c r="BR325" s="11"/>
      <c r="BS325" s="11"/>
      <c r="BT325" s="11"/>
      <c r="BU325" s="11"/>
      <c r="BV325" s="11"/>
      <c r="BW325" s="11"/>
      <c r="BX325" s="11"/>
      <c r="BY325" s="11"/>
      <c r="BZ325" s="12"/>
      <c r="CA325" s="11"/>
      <c r="CB325" s="84"/>
      <c r="CC325" s="11"/>
      <c r="CD325" s="11"/>
      <c r="CE325" s="11"/>
      <c r="CF325" s="11"/>
      <c r="CG325" s="11"/>
      <c r="CH325" s="11"/>
      <c r="CI325" s="11"/>
      <c r="CJ325" s="11"/>
      <c r="CK325" s="11"/>
      <c r="CL325" s="11"/>
      <c r="CM325" s="11"/>
      <c r="CN325" s="11"/>
      <c r="CO325" s="11"/>
      <c r="CP325" s="11"/>
      <c r="CQ325" s="11"/>
      <c r="CR325" s="11"/>
      <c r="CS325" s="11"/>
      <c r="CT325" s="11"/>
      <c r="CU325" s="11"/>
      <c r="CV325" s="11"/>
      <c r="CW325" s="11"/>
      <c r="CX325" s="11"/>
      <c r="CY325" s="11"/>
      <c r="CZ325" s="11"/>
      <c r="DA325" s="11"/>
      <c r="DB325" s="11"/>
      <c r="DC325" s="11"/>
      <c r="DD325" s="11"/>
      <c r="DE325" s="11"/>
    </row>
    <row r="326" spans="1:109" ht="15.75" customHeight="1" x14ac:dyDescent="0.25">
      <c r="A326" s="11"/>
      <c r="B326" s="11"/>
      <c r="C326" s="12"/>
      <c r="D326" s="11"/>
      <c r="E326" s="11"/>
      <c r="F326" s="11"/>
      <c r="G326" s="11"/>
      <c r="H326" s="11"/>
      <c r="I326" s="11"/>
      <c r="J326" s="11"/>
      <c r="K326" s="84"/>
      <c r="L326" s="84"/>
      <c r="M326" s="84"/>
      <c r="N326" s="84"/>
      <c r="O326" s="84"/>
      <c r="P326" s="84"/>
      <c r="Q326" s="80"/>
      <c r="R326" s="11"/>
      <c r="S326" s="12"/>
      <c r="T326" s="11"/>
      <c r="U326" s="11"/>
      <c r="V326" s="84"/>
      <c r="W326" s="84"/>
      <c r="X326" s="84"/>
      <c r="Y326" s="80"/>
      <c r="Z326" s="11"/>
      <c r="AA326" s="11"/>
      <c r="AB326" s="106"/>
      <c r="AC326" s="106"/>
      <c r="AD326" s="106"/>
      <c r="AE326" s="106"/>
      <c r="AF326" s="106"/>
      <c r="AG326" s="111"/>
      <c r="AH326" s="84"/>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91"/>
      <c r="BL326" s="91"/>
      <c r="BM326" s="92"/>
      <c r="BN326" s="92"/>
      <c r="BO326" s="11"/>
      <c r="BP326" s="11"/>
      <c r="BQ326" s="11"/>
      <c r="BR326" s="11"/>
      <c r="BS326" s="11"/>
      <c r="BT326" s="11"/>
      <c r="BU326" s="11"/>
      <c r="BV326" s="11"/>
      <c r="BW326" s="11"/>
      <c r="BX326" s="11"/>
      <c r="BY326" s="11"/>
      <c r="BZ326" s="12"/>
      <c r="CA326" s="11"/>
      <c r="CB326" s="84"/>
      <c r="CC326" s="11"/>
      <c r="CD326" s="11"/>
      <c r="CE326" s="11"/>
      <c r="CF326" s="11"/>
      <c r="CG326" s="11"/>
      <c r="CH326" s="11"/>
      <c r="CI326" s="11"/>
      <c r="CJ326" s="11"/>
      <c r="CK326" s="11"/>
      <c r="CL326" s="11"/>
      <c r="CM326" s="11"/>
      <c r="CN326" s="11"/>
      <c r="CO326" s="11"/>
      <c r="CP326" s="11"/>
      <c r="CQ326" s="11"/>
      <c r="CR326" s="11"/>
      <c r="CS326" s="11"/>
      <c r="CT326" s="11"/>
      <c r="CU326" s="11"/>
      <c r="CV326" s="11"/>
      <c r="CW326" s="11"/>
      <c r="CX326" s="11"/>
      <c r="CY326" s="11"/>
      <c r="CZ326" s="11"/>
      <c r="DA326" s="11"/>
      <c r="DB326" s="11"/>
      <c r="DC326" s="11"/>
      <c r="DD326" s="11"/>
      <c r="DE326" s="11"/>
    </row>
    <row r="327" spans="1:109" ht="15.75" customHeight="1" x14ac:dyDescent="0.25">
      <c r="A327" s="11"/>
      <c r="B327" s="11"/>
      <c r="C327" s="12"/>
      <c r="D327" s="11"/>
      <c r="E327" s="11"/>
      <c r="F327" s="11"/>
      <c r="G327" s="11"/>
      <c r="H327" s="11"/>
      <c r="I327" s="11"/>
      <c r="J327" s="11"/>
      <c r="K327" s="84"/>
      <c r="L327" s="84"/>
      <c r="M327" s="84"/>
      <c r="N327" s="84"/>
      <c r="O327" s="84"/>
      <c r="P327" s="84"/>
      <c r="Q327" s="80"/>
      <c r="R327" s="11"/>
      <c r="S327" s="12"/>
      <c r="T327" s="11"/>
      <c r="U327" s="11"/>
      <c r="V327" s="84"/>
      <c r="W327" s="84"/>
      <c r="X327" s="84"/>
      <c r="Y327" s="80"/>
      <c r="Z327" s="11"/>
      <c r="AA327" s="11"/>
      <c r="AB327" s="106"/>
      <c r="AC327" s="106"/>
      <c r="AD327" s="106"/>
      <c r="AE327" s="106"/>
      <c r="AF327" s="106"/>
      <c r="AG327" s="111"/>
      <c r="AH327" s="84"/>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91"/>
      <c r="BL327" s="91"/>
      <c r="BM327" s="92"/>
      <c r="BN327" s="92"/>
      <c r="BO327" s="11"/>
      <c r="BP327" s="11"/>
      <c r="BQ327" s="11"/>
      <c r="BR327" s="11"/>
      <c r="BS327" s="11"/>
      <c r="BT327" s="11"/>
      <c r="BU327" s="11"/>
      <c r="BV327" s="11"/>
      <c r="BW327" s="11"/>
      <c r="BX327" s="11"/>
      <c r="BY327" s="11"/>
      <c r="BZ327" s="12"/>
      <c r="CA327" s="11"/>
      <c r="CB327" s="84"/>
      <c r="CC327" s="11"/>
      <c r="CD327" s="11"/>
      <c r="CE327" s="11"/>
      <c r="CF327" s="11"/>
      <c r="CG327" s="11"/>
      <c r="CH327" s="11"/>
      <c r="CI327" s="11"/>
      <c r="CJ327" s="11"/>
      <c r="CK327" s="11"/>
      <c r="CL327" s="11"/>
      <c r="CM327" s="11"/>
      <c r="CN327" s="11"/>
      <c r="CO327" s="11"/>
      <c r="CP327" s="11"/>
      <c r="CQ327" s="11"/>
      <c r="CR327" s="11"/>
      <c r="CS327" s="11"/>
      <c r="CT327" s="11"/>
      <c r="CU327" s="11"/>
      <c r="CV327" s="11"/>
      <c r="CW327" s="11"/>
      <c r="CX327" s="11"/>
      <c r="CY327" s="11"/>
      <c r="CZ327" s="11"/>
      <c r="DA327" s="11"/>
      <c r="DB327" s="11"/>
      <c r="DC327" s="11"/>
      <c r="DD327" s="11"/>
      <c r="DE327" s="11"/>
    </row>
    <row r="328" spans="1:109" ht="15.75" customHeight="1" x14ac:dyDescent="0.25">
      <c r="A328" s="11"/>
      <c r="B328" s="11"/>
      <c r="C328" s="12"/>
      <c r="D328" s="11"/>
      <c r="E328" s="11"/>
      <c r="F328" s="11"/>
      <c r="G328" s="11"/>
      <c r="H328" s="11"/>
      <c r="I328" s="11"/>
      <c r="J328" s="11"/>
      <c r="K328" s="84"/>
      <c r="L328" s="84"/>
      <c r="M328" s="84"/>
      <c r="N328" s="84"/>
      <c r="O328" s="84"/>
      <c r="P328" s="84"/>
      <c r="Q328" s="80"/>
      <c r="R328" s="11"/>
      <c r="S328" s="12"/>
      <c r="T328" s="11"/>
      <c r="U328" s="11"/>
      <c r="V328" s="84"/>
      <c r="W328" s="84"/>
      <c r="X328" s="84"/>
      <c r="Y328" s="80"/>
      <c r="Z328" s="11"/>
      <c r="AA328" s="11"/>
      <c r="AB328" s="106"/>
      <c r="AC328" s="106"/>
      <c r="AD328" s="106"/>
      <c r="AE328" s="106"/>
      <c r="AF328" s="106"/>
      <c r="AG328" s="111"/>
      <c r="AH328" s="84"/>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91"/>
      <c r="BL328" s="91"/>
      <c r="BM328" s="92"/>
      <c r="BN328" s="92"/>
      <c r="BO328" s="11"/>
      <c r="BP328" s="11"/>
      <c r="BQ328" s="11"/>
      <c r="BR328" s="11"/>
      <c r="BS328" s="11"/>
      <c r="BT328" s="11"/>
      <c r="BU328" s="11"/>
      <c r="BV328" s="11"/>
      <c r="BW328" s="11"/>
      <c r="BX328" s="11"/>
      <c r="BY328" s="11"/>
      <c r="BZ328" s="12"/>
      <c r="CA328" s="11"/>
      <c r="CB328" s="84"/>
      <c r="CC328" s="11"/>
      <c r="CD328" s="11"/>
      <c r="CE328" s="11"/>
      <c r="CF328" s="11"/>
      <c r="CG328" s="11"/>
      <c r="CH328" s="11"/>
      <c r="CI328" s="11"/>
      <c r="CJ328" s="11"/>
      <c r="CK328" s="11"/>
      <c r="CL328" s="11"/>
      <c r="CM328" s="11"/>
      <c r="CN328" s="11"/>
      <c r="CO328" s="11"/>
      <c r="CP328" s="11"/>
      <c r="CQ328" s="11"/>
      <c r="CR328" s="11"/>
      <c r="CS328" s="11"/>
      <c r="CT328" s="11"/>
      <c r="CU328" s="11"/>
      <c r="CV328" s="11"/>
      <c r="CW328" s="11"/>
      <c r="CX328" s="11"/>
      <c r="CY328" s="11"/>
      <c r="CZ328" s="11"/>
      <c r="DA328" s="11"/>
      <c r="DB328" s="11"/>
      <c r="DC328" s="11"/>
      <c r="DD328" s="11"/>
      <c r="DE328" s="11"/>
    </row>
    <row r="329" spans="1:109" ht="15.75" customHeight="1" x14ac:dyDescent="0.25">
      <c r="A329" s="11"/>
      <c r="B329" s="11"/>
      <c r="C329" s="12"/>
      <c r="D329" s="11"/>
      <c r="E329" s="11"/>
      <c r="F329" s="11"/>
      <c r="G329" s="11"/>
      <c r="H329" s="11"/>
      <c r="I329" s="11"/>
      <c r="J329" s="11"/>
      <c r="K329" s="84"/>
      <c r="L329" s="84"/>
      <c r="M329" s="84"/>
      <c r="N329" s="84"/>
      <c r="O329" s="84"/>
      <c r="P329" s="84"/>
      <c r="Q329" s="80"/>
      <c r="R329" s="11"/>
      <c r="S329" s="12"/>
      <c r="T329" s="11"/>
      <c r="U329" s="11"/>
      <c r="V329" s="84"/>
      <c r="W329" s="84"/>
      <c r="X329" s="84"/>
      <c r="Y329" s="80"/>
      <c r="Z329" s="11"/>
      <c r="AA329" s="11"/>
      <c r="AB329" s="106"/>
      <c r="AC329" s="106"/>
      <c r="AD329" s="106"/>
      <c r="AE329" s="106"/>
      <c r="AF329" s="106"/>
      <c r="AG329" s="111"/>
      <c r="AH329" s="84"/>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91"/>
      <c r="BL329" s="91"/>
      <c r="BM329" s="92"/>
      <c r="BN329" s="92"/>
      <c r="BO329" s="11"/>
      <c r="BP329" s="11"/>
      <c r="BQ329" s="11"/>
      <c r="BR329" s="11"/>
      <c r="BS329" s="11"/>
      <c r="BT329" s="11"/>
      <c r="BU329" s="11"/>
      <c r="BV329" s="11"/>
      <c r="BW329" s="11"/>
      <c r="BX329" s="11"/>
      <c r="BY329" s="11"/>
      <c r="BZ329" s="12"/>
      <c r="CA329" s="11"/>
      <c r="CB329" s="84"/>
      <c r="CC329" s="11"/>
      <c r="CD329" s="11"/>
      <c r="CE329" s="11"/>
      <c r="CF329" s="11"/>
      <c r="CG329" s="11"/>
      <c r="CH329" s="11"/>
      <c r="CI329" s="11"/>
      <c r="CJ329" s="11"/>
      <c r="CK329" s="11"/>
      <c r="CL329" s="11"/>
      <c r="CM329" s="11"/>
      <c r="CN329" s="11"/>
      <c r="CO329" s="11"/>
      <c r="CP329" s="11"/>
      <c r="CQ329" s="11"/>
      <c r="CR329" s="11"/>
      <c r="CS329" s="11"/>
      <c r="CT329" s="11"/>
      <c r="CU329" s="11"/>
      <c r="CV329" s="11"/>
      <c r="CW329" s="11"/>
      <c r="CX329" s="11"/>
      <c r="CY329" s="11"/>
      <c r="CZ329" s="11"/>
      <c r="DA329" s="11"/>
      <c r="DB329" s="11"/>
      <c r="DC329" s="11"/>
      <c r="DD329" s="11"/>
      <c r="DE329" s="11"/>
    </row>
    <row r="330" spans="1:109" ht="15.75" customHeight="1" x14ac:dyDescent="0.25">
      <c r="A330" s="11"/>
      <c r="B330" s="11"/>
      <c r="C330" s="12"/>
      <c r="D330" s="11"/>
      <c r="E330" s="11"/>
      <c r="F330" s="11"/>
      <c r="G330" s="11"/>
      <c r="H330" s="11"/>
      <c r="I330" s="11"/>
      <c r="J330" s="11"/>
      <c r="K330" s="84"/>
      <c r="L330" s="84"/>
      <c r="M330" s="84"/>
      <c r="N330" s="84"/>
      <c r="O330" s="84"/>
      <c r="P330" s="84"/>
      <c r="Q330" s="80"/>
      <c r="R330" s="11"/>
      <c r="S330" s="12"/>
      <c r="T330" s="11"/>
      <c r="U330" s="11"/>
      <c r="V330" s="84"/>
      <c r="W330" s="84"/>
      <c r="X330" s="84"/>
      <c r="Y330" s="80"/>
      <c r="Z330" s="11"/>
      <c r="AA330" s="11"/>
      <c r="AB330" s="106"/>
      <c r="AC330" s="106"/>
      <c r="AD330" s="106"/>
      <c r="AE330" s="106"/>
      <c r="AF330" s="106"/>
      <c r="AG330" s="111"/>
      <c r="AH330" s="84"/>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91"/>
      <c r="BL330" s="91"/>
      <c r="BM330" s="92"/>
      <c r="BN330" s="92"/>
      <c r="BO330" s="11"/>
      <c r="BP330" s="11"/>
      <c r="BQ330" s="11"/>
      <c r="BR330" s="11"/>
      <c r="BS330" s="11"/>
      <c r="BT330" s="11"/>
      <c r="BU330" s="11"/>
      <c r="BV330" s="11"/>
      <c r="BW330" s="11"/>
      <c r="BX330" s="11"/>
      <c r="BY330" s="11"/>
      <c r="BZ330" s="12"/>
      <c r="CA330" s="11"/>
      <c r="CB330" s="84"/>
      <c r="CC330" s="11"/>
      <c r="CD330" s="11"/>
      <c r="CE330" s="11"/>
      <c r="CF330" s="11"/>
      <c r="CG330" s="11"/>
      <c r="CH330" s="11"/>
      <c r="CI330" s="11"/>
      <c r="CJ330" s="11"/>
      <c r="CK330" s="11"/>
      <c r="CL330" s="11"/>
      <c r="CM330" s="11"/>
      <c r="CN330" s="11"/>
      <c r="CO330" s="11"/>
      <c r="CP330" s="11"/>
      <c r="CQ330" s="11"/>
      <c r="CR330" s="11"/>
      <c r="CS330" s="11"/>
      <c r="CT330" s="11"/>
      <c r="CU330" s="11"/>
      <c r="CV330" s="11"/>
      <c r="CW330" s="11"/>
      <c r="CX330" s="11"/>
      <c r="CY330" s="11"/>
      <c r="CZ330" s="11"/>
      <c r="DA330" s="11"/>
      <c r="DB330" s="11"/>
      <c r="DC330" s="11"/>
      <c r="DD330" s="11"/>
      <c r="DE330" s="11"/>
    </row>
    <row r="331" spans="1:109" ht="15.75" customHeight="1" x14ac:dyDescent="0.25">
      <c r="A331" s="11"/>
      <c r="B331" s="11"/>
      <c r="C331" s="12"/>
      <c r="D331" s="11"/>
      <c r="E331" s="11"/>
      <c r="F331" s="11"/>
      <c r="G331" s="11"/>
      <c r="H331" s="11"/>
      <c r="I331" s="11"/>
      <c r="J331" s="11"/>
      <c r="K331" s="84"/>
      <c r="L331" s="84"/>
      <c r="M331" s="84"/>
      <c r="N331" s="84"/>
      <c r="O331" s="84"/>
      <c r="P331" s="84"/>
      <c r="Q331" s="80"/>
      <c r="R331" s="11"/>
      <c r="S331" s="12"/>
      <c r="T331" s="11"/>
      <c r="U331" s="11"/>
      <c r="V331" s="84"/>
      <c r="W331" s="84"/>
      <c r="X331" s="84"/>
      <c r="Y331" s="80"/>
      <c r="Z331" s="11"/>
      <c r="AA331" s="11"/>
      <c r="AB331" s="106"/>
      <c r="AC331" s="106"/>
      <c r="AD331" s="106"/>
      <c r="AE331" s="106"/>
      <c r="AF331" s="106"/>
      <c r="AG331" s="111"/>
      <c r="AH331" s="84"/>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91"/>
      <c r="BL331" s="91"/>
      <c r="BM331" s="92"/>
      <c r="BN331" s="92"/>
      <c r="BO331" s="11"/>
      <c r="BP331" s="11"/>
      <c r="BQ331" s="11"/>
      <c r="BR331" s="11"/>
      <c r="BS331" s="11"/>
      <c r="BT331" s="11"/>
      <c r="BU331" s="11"/>
      <c r="BV331" s="11"/>
      <c r="BW331" s="11"/>
      <c r="BX331" s="11"/>
      <c r="BY331" s="11"/>
      <c r="BZ331" s="12"/>
      <c r="CA331" s="11"/>
      <c r="CB331" s="84"/>
      <c r="CC331" s="11"/>
      <c r="CD331" s="11"/>
      <c r="CE331" s="11"/>
      <c r="CF331" s="11"/>
      <c r="CG331" s="11"/>
      <c r="CH331" s="11"/>
      <c r="CI331" s="11"/>
      <c r="CJ331" s="11"/>
      <c r="CK331" s="11"/>
      <c r="CL331" s="11"/>
      <c r="CM331" s="11"/>
      <c r="CN331" s="11"/>
      <c r="CO331" s="11"/>
      <c r="CP331" s="11"/>
      <c r="CQ331" s="11"/>
      <c r="CR331" s="11"/>
      <c r="CS331" s="11"/>
      <c r="CT331" s="11"/>
      <c r="CU331" s="11"/>
      <c r="CV331" s="11"/>
      <c r="CW331" s="11"/>
      <c r="CX331" s="11"/>
      <c r="CY331" s="11"/>
      <c r="CZ331" s="11"/>
      <c r="DA331" s="11"/>
      <c r="DB331" s="11"/>
      <c r="DC331" s="11"/>
      <c r="DD331" s="11"/>
      <c r="DE331" s="11"/>
    </row>
    <row r="332" spans="1:109" ht="15.75" customHeight="1" x14ac:dyDescent="0.25">
      <c r="A332" s="11"/>
      <c r="B332" s="11"/>
      <c r="C332" s="12"/>
      <c r="D332" s="11"/>
      <c r="E332" s="11"/>
      <c r="F332" s="11"/>
      <c r="G332" s="11"/>
      <c r="H332" s="11"/>
      <c r="I332" s="11"/>
      <c r="J332" s="11"/>
      <c r="K332" s="84"/>
      <c r="L332" s="84"/>
      <c r="M332" s="84"/>
      <c r="N332" s="84"/>
      <c r="O332" s="84"/>
      <c r="P332" s="84"/>
      <c r="Q332" s="80"/>
      <c r="R332" s="11"/>
      <c r="S332" s="12"/>
      <c r="T332" s="11"/>
      <c r="U332" s="11"/>
      <c r="V332" s="84"/>
      <c r="W332" s="84"/>
      <c r="X332" s="84"/>
      <c r="Y332" s="80"/>
      <c r="Z332" s="11"/>
      <c r="AA332" s="11"/>
      <c r="AB332" s="106"/>
      <c r="AC332" s="106"/>
      <c r="AD332" s="106"/>
      <c r="AE332" s="106"/>
      <c r="AF332" s="106"/>
      <c r="AG332" s="111"/>
      <c r="AH332" s="84"/>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91"/>
      <c r="BL332" s="91"/>
      <c r="BM332" s="92"/>
      <c r="BN332" s="92"/>
      <c r="BO332" s="11"/>
      <c r="BP332" s="11"/>
      <c r="BQ332" s="11"/>
      <c r="BR332" s="11"/>
      <c r="BS332" s="11"/>
      <c r="BT332" s="11"/>
      <c r="BU332" s="11"/>
      <c r="BV332" s="11"/>
      <c r="BW332" s="11"/>
      <c r="BX332" s="11"/>
      <c r="BY332" s="11"/>
      <c r="BZ332" s="12"/>
      <c r="CA332" s="11"/>
      <c r="CB332" s="84"/>
      <c r="CC332" s="11"/>
      <c r="CD332" s="11"/>
      <c r="CE332" s="11"/>
      <c r="CF332" s="11"/>
      <c r="CG332" s="11"/>
      <c r="CH332" s="11"/>
      <c r="CI332" s="11"/>
      <c r="CJ332" s="11"/>
      <c r="CK332" s="11"/>
      <c r="CL332" s="11"/>
      <c r="CM332" s="11"/>
      <c r="CN332" s="11"/>
      <c r="CO332" s="11"/>
      <c r="CP332" s="11"/>
      <c r="CQ332" s="11"/>
      <c r="CR332" s="11"/>
      <c r="CS332" s="11"/>
      <c r="CT332" s="11"/>
      <c r="CU332" s="11"/>
      <c r="CV332" s="11"/>
      <c r="CW332" s="11"/>
      <c r="CX332" s="11"/>
      <c r="CY332" s="11"/>
      <c r="CZ332" s="11"/>
      <c r="DA332" s="11"/>
      <c r="DB332" s="11"/>
      <c r="DC332" s="11"/>
      <c r="DD332" s="11"/>
      <c r="DE332" s="11"/>
    </row>
    <row r="333" spans="1:109" ht="15.75" customHeight="1" x14ac:dyDescent="0.25">
      <c r="A333" s="11"/>
      <c r="B333" s="11"/>
      <c r="C333" s="12"/>
      <c r="D333" s="11"/>
      <c r="E333" s="11"/>
      <c r="F333" s="11"/>
      <c r="G333" s="11"/>
      <c r="H333" s="11"/>
      <c r="I333" s="11"/>
      <c r="J333" s="11"/>
      <c r="K333" s="84"/>
      <c r="L333" s="84"/>
      <c r="M333" s="84"/>
      <c r="N333" s="84"/>
      <c r="O333" s="84"/>
      <c r="P333" s="84"/>
      <c r="Q333" s="80"/>
      <c r="R333" s="11"/>
      <c r="S333" s="12"/>
      <c r="T333" s="11"/>
      <c r="U333" s="11"/>
      <c r="V333" s="84"/>
      <c r="W333" s="84"/>
      <c r="X333" s="84"/>
      <c r="Y333" s="80"/>
      <c r="Z333" s="11"/>
      <c r="AA333" s="11"/>
      <c r="AB333" s="106"/>
      <c r="AC333" s="106"/>
      <c r="AD333" s="106"/>
      <c r="AE333" s="106"/>
      <c r="AF333" s="106"/>
      <c r="AG333" s="111"/>
      <c r="AH333" s="84"/>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91"/>
      <c r="BL333" s="91"/>
      <c r="BM333" s="92"/>
      <c r="BN333" s="92"/>
      <c r="BO333" s="11"/>
      <c r="BP333" s="11"/>
      <c r="BQ333" s="11"/>
      <c r="BR333" s="11"/>
      <c r="BS333" s="11"/>
      <c r="BT333" s="11"/>
      <c r="BU333" s="11"/>
      <c r="BV333" s="11"/>
      <c r="BW333" s="11"/>
      <c r="BX333" s="11"/>
      <c r="BY333" s="11"/>
      <c r="BZ333" s="12"/>
      <c r="CA333" s="11"/>
      <c r="CB333" s="84"/>
      <c r="CC333" s="11"/>
      <c r="CD333" s="11"/>
      <c r="CE333" s="11"/>
      <c r="CF333" s="11"/>
      <c r="CG333" s="11"/>
      <c r="CH333" s="11"/>
      <c r="CI333" s="11"/>
      <c r="CJ333" s="11"/>
      <c r="CK333" s="11"/>
      <c r="CL333" s="11"/>
      <c r="CM333" s="11"/>
      <c r="CN333" s="11"/>
      <c r="CO333" s="11"/>
      <c r="CP333" s="11"/>
      <c r="CQ333" s="11"/>
      <c r="CR333" s="11"/>
      <c r="CS333" s="11"/>
      <c r="CT333" s="11"/>
      <c r="CU333" s="11"/>
      <c r="CV333" s="11"/>
      <c r="CW333" s="11"/>
      <c r="CX333" s="11"/>
      <c r="CY333" s="11"/>
      <c r="CZ333" s="11"/>
      <c r="DA333" s="11"/>
      <c r="DB333" s="11"/>
      <c r="DC333" s="11"/>
      <c r="DD333" s="11"/>
      <c r="DE333" s="11"/>
    </row>
    <row r="334" spans="1:109" ht="15.75" customHeight="1" x14ac:dyDescent="0.25">
      <c r="A334" s="11"/>
      <c r="B334" s="11"/>
      <c r="C334" s="12"/>
      <c r="D334" s="11"/>
      <c r="E334" s="11"/>
      <c r="F334" s="11"/>
      <c r="G334" s="11"/>
      <c r="H334" s="11"/>
      <c r="I334" s="11"/>
      <c r="J334" s="11"/>
      <c r="K334" s="84"/>
      <c r="L334" s="84"/>
      <c r="M334" s="84"/>
      <c r="N334" s="84"/>
      <c r="O334" s="84"/>
      <c r="P334" s="84"/>
      <c r="Q334" s="80"/>
      <c r="R334" s="11"/>
      <c r="S334" s="12"/>
      <c r="T334" s="11"/>
      <c r="U334" s="11"/>
      <c r="V334" s="84"/>
      <c r="W334" s="84"/>
      <c r="X334" s="84"/>
      <c r="Y334" s="80"/>
      <c r="Z334" s="11"/>
      <c r="AA334" s="11"/>
      <c r="AB334" s="106"/>
      <c r="AC334" s="106"/>
      <c r="AD334" s="106"/>
      <c r="AE334" s="106"/>
      <c r="AF334" s="106"/>
      <c r="AG334" s="111"/>
      <c r="AH334" s="84"/>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91"/>
      <c r="BL334" s="91"/>
      <c r="BM334" s="92"/>
      <c r="BN334" s="92"/>
      <c r="BO334" s="11"/>
      <c r="BP334" s="11"/>
      <c r="BQ334" s="11"/>
      <c r="BR334" s="11"/>
      <c r="BS334" s="11"/>
      <c r="BT334" s="11"/>
      <c r="BU334" s="11"/>
      <c r="BV334" s="11"/>
      <c r="BW334" s="11"/>
      <c r="BX334" s="11"/>
      <c r="BY334" s="11"/>
      <c r="BZ334" s="12"/>
      <c r="CA334" s="11"/>
      <c r="CB334" s="84"/>
      <c r="CC334" s="11"/>
      <c r="CD334" s="11"/>
      <c r="CE334" s="11"/>
      <c r="CF334" s="11"/>
      <c r="CG334" s="11"/>
      <c r="CH334" s="11"/>
      <c r="CI334" s="11"/>
      <c r="CJ334" s="11"/>
      <c r="CK334" s="11"/>
      <c r="CL334" s="11"/>
      <c r="CM334" s="11"/>
      <c r="CN334" s="11"/>
      <c r="CO334" s="11"/>
      <c r="CP334" s="11"/>
      <c r="CQ334" s="11"/>
      <c r="CR334" s="11"/>
      <c r="CS334" s="11"/>
      <c r="CT334" s="11"/>
      <c r="CU334" s="11"/>
      <c r="CV334" s="11"/>
      <c r="CW334" s="11"/>
      <c r="CX334" s="11"/>
      <c r="CY334" s="11"/>
      <c r="CZ334" s="11"/>
      <c r="DA334" s="11"/>
      <c r="DB334" s="11"/>
      <c r="DC334" s="11"/>
      <c r="DD334" s="11"/>
      <c r="DE334" s="11"/>
    </row>
    <row r="335" spans="1:109" ht="15.75" customHeight="1" x14ac:dyDescent="0.25">
      <c r="A335" s="11"/>
      <c r="B335" s="11"/>
      <c r="C335" s="12"/>
      <c r="D335" s="11"/>
      <c r="E335" s="11"/>
      <c r="F335" s="11"/>
      <c r="G335" s="11"/>
      <c r="H335" s="11"/>
      <c r="I335" s="11"/>
      <c r="J335" s="11"/>
      <c r="K335" s="84"/>
      <c r="L335" s="84"/>
      <c r="M335" s="84"/>
      <c r="N335" s="84"/>
      <c r="O335" s="84"/>
      <c r="P335" s="84"/>
      <c r="Q335" s="80"/>
      <c r="R335" s="11"/>
      <c r="S335" s="12"/>
      <c r="T335" s="11"/>
      <c r="U335" s="11"/>
      <c r="V335" s="84"/>
      <c r="W335" s="84"/>
      <c r="X335" s="84"/>
      <c r="Y335" s="80"/>
      <c r="Z335" s="11"/>
      <c r="AA335" s="11"/>
      <c r="AB335" s="106"/>
      <c r="AC335" s="106"/>
      <c r="AD335" s="106"/>
      <c r="AE335" s="106"/>
      <c r="AF335" s="106"/>
      <c r="AG335" s="111"/>
      <c r="AH335" s="84"/>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91"/>
      <c r="BL335" s="91"/>
      <c r="BM335" s="92"/>
      <c r="BN335" s="92"/>
      <c r="BO335" s="11"/>
      <c r="BP335" s="11"/>
      <c r="BQ335" s="11"/>
      <c r="BR335" s="11"/>
      <c r="BS335" s="11"/>
      <c r="BT335" s="11"/>
      <c r="BU335" s="11"/>
      <c r="BV335" s="11"/>
      <c r="BW335" s="11"/>
      <c r="BX335" s="11"/>
      <c r="BY335" s="11"/>
      <c r="BZ335" s="12"/>
      <c r="CA335" s="11"/>
      <c r="CB335" s="84"/>
      <c r="CC335" s="11"/>
      <c r="CD335" s="11"/>
      <c r="CE335" s="11"/>
      <c r="CF335" s="11"/>
      <c r="CG335" s="11"/>
      <c r="CH335" s="11"/>
      <c r="CI335" s="11"/>
      <c r="CJ335" s="11"/>
      <c r="CK335" s="11"/>
      <c r="CL335" s="11"/>
      <c r="CM335" s="11"/>
      <c r="CN335" s="11"/>
      <c r="CO335" s="11"/>
      <c r="CP335" s="11"/>
      <c r="CQ335" s="11"/>
      <c r="CR335" s="11"/>
      <c r="CS335" s="11"/>
      <c r="CT335" s="11"/>
      <c r="CU335" s="11"/>
      <c r="CV335" s="11"/>
      <c r="CW335" s="11"/>
      <c r="CX335" s="11"/>
      <c r="CY335" s="11"/>
      <c r="CZ335" s="11"/>
      <c r="DA335" s="11"/>
      <c r="DB335" s="11"/>
      <c r="DC335" s="11"/>
      <c r="DD335" s="11"/>
      <c r="DE335" s="11"/>
    </row>
    <row r="336" spans="1:109" ht="15.75" customHeight="1" x14ac:dyDescent="0.25">
      <c r="A336" s="11"/>
      <c r="B336" s="11"/>
      <c r="C336" s="12"/>
      <c r="D336" s="11"/>
      <c r="E336" s="11"/>
      <c r="F336" s="11"/>
      <c r="G336" s="11"/>
      <c r="H336" s="11"/>
      <c r="I336" s="11"/>
      <c r="J336" s="11"/>
      <c r="K336" s="84"/>
      <c r="L336" s="84"/>
      <c r="M336" s="84"/>
      <c r="N336" s="84"/>
      <c r="O336" s="84"/>
      <c r="P336" s="84"/>
      <c r="Q336" s="80"/>
      <c r="R336" s="11"/>
      <c r="S336" s="12"/>
      <c r="T336" s="11"/>
      <c r="U336" s="11"/>
      <c r="V336" s="84"/>
      <c r="W336" s="84"/>
      <c r="X336" s="84"/>
      <c r="Y336" s="80"/>
      <c r="Z336" s="11"/>
      <c r="AA336" s="11"/>
      <c r="AB336" s="106"/>
      <c r="AC336" s="106"/>
      <c r="AD336" s="106"/>
      <c r="AE336" s="106"/>
      <c r="AF336" s="106"/>
      <c r="AG336" s="111"/>
      <c r="AH336" s="84"/>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91"/>
      <c r="BL336" s="91"/>
      <c r="BM336" s="92"/>
      <c r="BN336" s="92"/>
      <c r="BO336" s="11"/>
      <c r="BP336" s="11"/>
      <c r="BQ336" s="11"/>
      <c r="BR336" s="11"/>
      <c r="BS336" s="11"/>
      <c r="BT336" s="11"/>
      <c r="BU336" s="11"/>
      <c r="BV336" s="11"/>
      <c r="BW336" s="11"/>
      <c r="BX336" s="11"/>
      <c r="BY336" s="11"/>
      <c r="BZ336" s="12"/>
      <c r="CA336" s="11"/>
      <c r="CB336" s="84"/>
      <c r="CC336" s="11"/>
      <c r="CD336" s="11"/>
      <c r="CE336" s="11"/>
      <c r="CF336" s="11"/>
      <c r="CG336" s="11"/>
      <c r="CH336" s="11"/>
      <c r="CI336" s="11"/>
      <c r="CJ336" s="11"/>
      <c r="CK336" s="11"/>
      <c r="CL336" s="11"/>
      <c r="CM336" s="11"/>
      <c r="CN336" s="11"/>
      <c r="CO336" s="11"/>
      <c r="CP336" s="11"/>
      <c r="CQ336" s="11"/>
      <c r="CR336" s="11"/>
      <c r="CS336" s="11"/>
      <c r="CT336" s="11"/>
      <c r="CU336" s="11"/>
      <c r="CV336" s="11"/>
      <c r="CW336" s="11"/>
      <c r="CX336" s="11"/>
      <c r="CY336" s="11"/>
      <c r="CZ336" s="11"/>
      <c r="DA336" s="11"/>
      <c r="DB336" s="11"/>
      <c r="DC336" s="11"/>
      <c r="DD336" s="11"/>
      <c r="DE336" s="11"/>
    </row>
    <row r="337" spans="1:109" ht="15.75" customHeight="1" x14ac:dyDescent="0.25">
      <c r="A337" s="11"/>
      <c r="B337" s="11"/>
      <c r="C337" s="12"/>
      <c r="D337" s="11"/>
      <c r="E337" s="11"/>
      <c r="F337" s="11"/>
      <c r="G337" s="11"/>
      <c r="H337" s="11"/>
      <c r="I337" s="11"/>
      <c r="J337" s="11"/>
      <c r="K337" s="84"/>
      <c r="L337" s="84"/>
      <c r="M337" s="84"/>
      <c r="N337" s="84"/>
      <c r="O337" s="84"/>
      <c r="P337" s="84"/>
      <c r="Q337" s="80"/>
      <c r="R337" s="11"/>
      <c r="S337" s="12"/>
      <c r="T337" s="11"/>
      <c r="U337" s="11"/>
      <c r="V337" s="84"/>
      <c r="W337" s="84"/>
      <c r="X337" s="84"/>
      <c r="Y337" s="80"/>
      <c r="Z337" s="11"/>
      <c r="AA337" s="11"/>
      <c r="AB337" s="106"/>
      <c r="AC337" s="106"/>
      <c r="AD337" s="106"/>
      <c r="AE337" s="106"/>
      <c r="AF337" s="106"/>
      <c r="AG337" s="111"/>
      <c r="AH337" s="84"/>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91"/>
      <c r="BL337" s="91"/>
      <c r="BM337" s="92"/>
      <c r="BN337" s="92"/>
      <c r="BO337" s="11"/>
      <c r="BP337" s="11"/>
      <c r="BQ337" s="11"/>
      <c r="BR337" s="11"/>
      <c r="BS337" s="11"/>
      <c r="BT337" s="11"/>
      <c r="BU337" s="11"/>
      <c r="BV337" s="11"/>
      <c r="BW337" s="11"/>
      <c r="BX337" s="11"/>
      <c r="BY337" s="11"/>
      <c r="BZ337" s="12"/>
      <c r="CA337" s="11"/>
      <c r="CB337" s="84"/>
      <c r="CC337" s="11"/>
      <c r="CD337" s="11"/>
      <c r="CE337" s="11"/>
      <c r="CF337" s="11"/>
      <c r="CG337" s="11"/>
      <c r="CH337" s="11"/>
      <c r="CI337" s="11"/>
      <c r="CJ337" s="11"/>
      <c r="CK337" s="11"/>
      <c r="CL337" s="11"/>
      <c r="CM337" s="11"/>
      <c r="CN337" s="11"/>
      <c r="CO337" s="11"/>
      <c r="CP337" s="11"/>
      <c r="CQ337" s="11"/>
      <c r="CR337" s="11"/>
      <c r="CS337" s="11"/>
      <c r="CT337" s="11"/>
      <c r="CU337" s="11"/>
      <c r="CV337" s="11"/>
      <c r="CW337" s="11"/>
      <c r="CX337" s="11"/>
      <c r="CY337" s="11"/>
      <c r="CZ337" s="11"/>
      <c r="DA337" s="11"/>
      <c r="DB337" s="11"/>
      <c r="DC337" s="11"/>
      <c r="DD337" s="11"/>
      <c r="DE337" s="11"/>
    </row>
    <row r="338" spans="1:109" ht="15.75" customHeight="1" x14ac:dyDescent="0.25">
      <c r="A338" s="11"/>
      <c r="B338" s="11"/>
      <c r="C338" s="12"/>
      <c r="D338" s="11"/>
      <c r="E338" s="11"/>
      <c r="F338" s="11"/>
      <c r="G338" s="11"/>
      <c r="H338" s="11"/>
      <c r="I338" s="11"/>
      <c r="J338" s="11"/>
      <c r="K338" s="84"/>
      <c r="L338" s="84"/>
      <c r="M338" s="84"/>
      <c r="N338" s="84"/>
      <c r="O338" s="84"/>
      <c r="P338" s="84"/>
      <c r="Q338" s="80"/>
      <c r="R338" s="11"/>
      <c r="S338" s="12"/>
      <c r="T338" s="11"/>
      <c r="U338" s="11"/>
      <c r="V338" s="84"/>
      <c r="W338" s="84"/>
      <c r="X338" s="84"/>
      <c r="Y338" s="80"/>
      <c r="Z338" s="11"/>
      <c r="AA338" s="11"/>
      <c r="AB338" s="106"/>
      <c r="AC338" s="106"/>
      <c r="AD338" s="106"/>
      <c r="AE338" s="106"/>
      <c r="AF338" s="106"/>
      <c r="AG338" s="111"/>
      <c r="AH338" s="84"/>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91"/>
      <c r="BL338" s="91"/>
      <c r="BM338" s="92"/>
      <c r="BN338" s="92"/>
      <c r="BO338" s="11"/>
      <c r="BP338" s="11"/>
      <c r="BQ338" s="11"/>
      <c r="BR338" s="11"/>
      <c r="BS338" s="11"/>
      <c r="BT338" s="11"/>
      <c r="BU338" s="11"/>
      <c r="BV338" s="11"/>
      <c r="BW338" s="11"/>
      <c r="BX338" s="11"/>
      <c r="BY338" s="11"/>
      <c r="BZ338" s="12"/>
      <c r="CA338" s="11"/>
      <c r="CB338" s="84"/>
      <c r="CC338" s="11"/>
      <c r="CD338" s="11"/>
      <c r="CE338" s="11"/>
      <c r="CF338" s="11"/>
      <c r="CG338" s="11"/>
      <c r="CH338" s="11"/>
      <c r="CI338" s="11"/>
      <c r="CJ338" s="11"/>
      <c r="CK338" s="11"/>
      <c r="CL338" s="11"/>
      <c r="CM338" s="11"/>
      <c r="CN338" s="11"/>
      <c r="CO338" s="11"/>
      <c r="CP338" s="11"/>
      <c r="CQ338" s="11"/>
      <c r="CR338" s="11"/>
      <c r="CS338" s="11"/>
      <c r="CT338" s="11"/>
      <c r="CU338" s="11"/>
      <c r="CV338" s="11"/>
      <c r="CW338" s="11"/>
      <c r="CX338" s="11"/>
      <c r="CY338" s="11"/>
      <c r="CZ338" s="11"/>
      <c r="DA338" s="11"/>
      <c r="DB338" s="11"/>
      <c r="DC338" s="11"/>
      <c r="DD338" s="11"/>
      <c r="DE338" s="11"/>
    </row>
    <row r="339" spans="1:109" ht="15.75" customHeight="1" x14ac:dyDescent="0.25">
      <c r="A339" s="11"/>
      <c r="B339" s="11"/>
      <c r="C339" s="12"/>
      <c r="D339" s="11"/>
      <c r="E339" s="11"/>
      <c r="F339" s="11"/>
      <c r="G339" s="11"/>
      <c r="H339" s="11"/>
      <c r="I339" s="11"/>
      <c r="J339" s="11"/>
      <c r="K339" s="84"/>
      <c r="L339" s="84"/>
      <c r="M339" s="84"/>
      <c r="N339" s="84"/>
      <c r="O339" s="84"/>
      <c r="P339" s="84"/>
      <c r="Q339" s="80"/>
      <c r="R339" s="11"/>
      <c r="S339" s="12"/>
      <c r="T339" s="11"/>
      <c r="U339" s="11"/>
      <c r="V339" s="84"/>
      <c r="W339" s="84"/>
      <c r="X339" s="84"/>
      <c r="Y339" s="80"/>
      <c r="Z339" s="11"/>
      <c r="AA339" s="11"/>
      <c r="AB339" s="106"/>
      <c r="AC339" s="106"/>
      <c r="AD339" s="106"/>
      <c r="AE339" s="106"/>
      <c r="AF339" s="106"/>
      <c r="AG339" s="111"/>
      <c r="AH339" s="84"/>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91"/>
      <c r="BL339" s="91"/>
      <c r="BM339" s="92"/>
      <c r="BN339" s="92"/>
      <c r="BO339" s="11"/>
      <c r="BP339" s="11"/>
      <c r="BQ339" s="11"/>
      <c r="BR339" s="11"/>
      <c r="BS339" s="11"/>
      <c r="BT339" s="11"/>
      <c r="BU339" s="11"/>
      <c r="BV339" s="11"/>
      <c r="BW339" s="11"/>
      <c r="BX339" s="11"/>
      <c r="BY339" s="11"/>
      <c r="BZ339" s="12"/>
      <c r="CA339" s="11"/>
      <c r="CB339" s="84"/>
      <c r="CC339" s="11"/>
      <c r="CD339" s="11"/>
      <c r="CE339" s="11"/>
      <c r="CF339" s="11"/>
      <c r="CG339" s="11"/>
      <c r="CH339" s="11"/>
      <c r="CI339" s="11"/>
      <c r="CJ339" s="11"/>
      <c r="CK339" s="11"/>
      <c r="CL339" s="11"/>
      <c r="CM339" s="11"/>
      <c r="CN339" s="11"/>
      <c r="CO339" s="11"/>
      <c r="CP339" s="11"/>
      <c r="CQ339" s="11"/>
      <c r="CR339" s="11"/>
      <c r="CS339" s="11"/>
      <c r="CT339" s="11"/>
      <c r="CU339" s="11"/>
      <c r="CV339" s="11"/>
      <c r="CW339" s="11"/>
      <c r="CX339" s="11"/>
      <c r="CY339" s="11"/>
      <c r="CZ339" s="11"/>
      <c r="DA339" s="11"/>
      <c r="DB339" s="11"/>
      <c r="DC339" s="11"/>
      <c r="DD339" s="11"/>
      <c r="DE339" s="11"/>
    </row>
    <row r="340" spans="1:109" ht="15.75" customHeight="1" x14ac:dyDescent="0.25">
      <c r="A340" s="11"/>
      <c r="B340" s="11"/>
      <c r="C340" s="12"/>
      <c r="D340" s="11"/>
      <c r="E340" s="11"/>
      <c r="F340" s="11"/>
      <c r="G340" s="11"/>
      <c r="H340" s="11"/>
      <c r="I340" s="11"/>
      <c r="J340" s="11"/>
      <c r="K340" s="84"/>
      <c r="L340" s="84"/>
      <c r="M340" s="84"/>
      <c r="N340" s="84"/>
      <c r="O340" s="84"/>
      <c r="P340" s="84"/>
      <c r="Q340" s="80"/>
      <c r="R340" s="11"/>
      <c r="S340" s="12"/>
      <c r="T340" s="11"/>
      <c r="U340" s="11"/>
      <c r="V340" s="84"/>
      <c r="W340" s="84"/>
      <c r="X340" s="84"/>
      <c r="Y340" s="80"/>
      <c r="Z340" s="11"/>
      <c r="AA340" s="11"/>
      <c r="AB340" s="106"/>
      <c r="AC340" s="106"/>
      <c r="AD340" s="106"/>
      <c r="AE340" s="106"/>
      <c r="AF340" s="106"/>
      <c r="AG340" s="111"/>
      <c r="AH340" s="84"/>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91"/>
      <c r="BL340" s="91"/>
      <c r="BM340" s="92"/>
      <c r="BN340" s="92"/>
      <c r="BO340" s="11"/>
      <c r="BP340" s="11"/>
      <c r="BQ340" s="11"/>
      <c r="BR340" s="11"/>
      <c r="BS340" s="11"/>
      <c r="BT340" s="11"/>
      <c r="BU340" s="11"/>
      <c r="BV340" s="11"/>
      <c r="BW340" s="11"/>
      <c r="BX340" s="11"/>
      <c r="BY340" s="11"/>
      <c r="BZ340" s="12"/>
      <c r="CA340" s="11"/>
      <c r="CB340" s="84"/>
      <c r="CC340" s="11"/>
      <c r="CD340" s="11"/>
      <c r="CE340" s="11"/>
      <c r="CF340" s="11"/>
      <c r="CG340" s="11"/>
      <c r="CH340" s="11"/>
      <c r="CI340" s="11"/>
      <c r="CJ340" s="11"/>
      <c r="CK340" s="11"/>
      <c r="CL340" s="11"/>
      <c r="CM340" s="11"/>
      <c r="CN340" s="11"/>
      <c r="CO340" s="11"/>
      <c r="CP340" s="11"/>
      <c r="CQ340" s="11"/>
      <c r="CR340" s="11"/>
      <c r="CS340" s="11"/>
      <c r="CT340" s="11"/>
      <c r="CU340" s="11"/>
      <c r="CV340" s="11"/>
      <c r="CW340" s="11"/>
      <c r="CX340" s="11"/>
      <c r="CY340" s="11"/>
      <c r="CZ340" s="11"/>
      <c r="DA340" s="11"/>
      <c r="DB340" s="11"/>
      <c r="DC340" s="11"/>
      <c r="DD340" s="11"/>
      <c r="DE340" s="11"/>
    </row>
    <row r="341" spans="1:109" ht="15.75" customHeight="1" x14ac:dyDescent="0.25">
      <c r="A341" s="11"/>
      <c r="B341" s="11"/>
      <c r="C341" s="12"/>
      <c r="D341" s="11"/>
      <c r="E341" s="11"/>
      <c r="F341" s="11"/>
      <c r="G341" s="11"/>
      <c r="H341" s="11"/>
      <c r="I341" s="11"/>
      <c r="J341" s="11"/>
      <c r="K341" s="84"/>
      <c r="L341" s="84"/>
      <c r="M341" s="84"/>
      <c r="N341" s="84"/>
      <c r="O341" s="84"/>
      <c r="P341" s="84"/>
      <c r="Q341" s="80"/>
      <c r="R341" s="11"/>
      <c r="S341" s="12"/>
      <c r="T341" s="11"/>
      <c r="U341" s="11"/>
      <c r="V341" s="84"/>
      <c r="W341" s="84"/>
      <c r="X341" s="84"/>
      <c r="Y341" s="80"/>
      <c r="Z341" s="11"/>
      <c r="AA341" s="11"/>
      <c r="AB341" s="106"/>
      <c r="AC341" s="106"/>
      <c r="AD341" s="106"/>
      <c r="AE341" s="106"/>
      <c r="AF341" s="106"/>
      <c r="AG341" s="111"/>
      <c r="AH341" s="84"/>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91"/>
      <c r="BL341" s="91"/>
      <c r="BM341" s="92"/>
      <c r="BN341" s="92"/>
      <c r="BO341" s="11"/>
      <c r="BP341" s="11"/>
      <c r="BQ341" s="11"/>
      <c r="BR341" s="11"/>
      <c r="BS341" s="11"/>
      <c r="BT341" s="11"/>
      <c r="BU341" s="11"/>
      <c r="BV341" s="11"/>
      <c r="BW341" s="11"/>
      <c r="BX341" s="11"/>
      <c r="BY341" s="11"/>
      <c r="BZ341" s="12"/>
      <c r="CA341" s="11"/>
      <c r="CB341" s="84"/>
      <c r="CC341" s="11"/>
      <c r="CD341" s="11"/>
      <c r="CE341" s="11"/>
      <c r="CF341" s="11"/>
      <c r="CG341" s="11"/>
      <c r="CH341" s="11"/>
      <c r="CI341" s="11"/>
      <c r="CJ341" s="11"/>
      <c r="CK341" s="11"/>
      <c r="CL341" s="11"/>
      <c r="CM341" s="11"/>
      <c r="CN341" s="11"/>
      <c r="CO341" s="11"/>
      <c r="CP341" s="11"/>
      <c r="CQ341" s="11"/>
      <c r="CR341" s="11"/>
      <c r="CS341" s="11"/>
      <c r="CT341" s="11"/>
      <c r="CU341" s="11"/>
      <c r="CV341" s="11"/>
      <c r="CW341" s="11"/>
      <c r="CX341" s="11"/>
      <c r="CY341" s="11"/>
      <c r="CZ341" s="11"/>
      <c r="DA341" s="11"/>
      <c r="DB341" s="11"/>
      <c r="DC341" s="11"/>
      <c r="DD341" s="11"/>
      <c r="DE341" s="11"/>
    </row>
    <row r="342" spans="1:109" ht="15.75" customHeight="1" x14ac:dyDescent="0.25">
      <c r="A342" s="11"/>
      <c r="B342" s="11"/>
      <c r="C342" s="12"/>
      <c r="D342" s="11"/>
      <c r="E342" s="11"/>
      <c r="F342" s="11"/>
      <c r="G342" s="11"/>
      <c r="H342" s="11"/>
      <c r="I342" s="11"/>
      <c r="J342" s="11"/>
      <c r="K342" s="84"/>
      <c r="L342" s="84"/>
      <c r="M342" s="84"/>
      <c r="N342" s="84"/>
      <c r="O342" s="84"/>
      <c r="P342" s="84"/>
      <c r="Q342" s="80"/>
      <c r="R342" s="11"/>
      <c r="S342" s="12"/>
      <c r="T342" s="11"/>
      <c r="U342" s="11"/>
      <c r="V342" s="84"/>
      <c r="W342" s="84"/>
      <c r="X342" s="84"/>
      <c r="Y342" s="80"/>
      <c r="Z342" s="11"/>
      <c r="AA342" s="11"/>
      <c r="AB342" s="106"/>
      <c r="AC342" s="106"/>
      <c r="AD342" s="106"/>
      <c r="AE342" s="106"/>
      <c r="AF342" s="106"/>
      <c r="AG342" s="111"/>
      <c r="AH342" s="84"/>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91"/>
      <c r="BL342" s="91"/>
      <c r="BM342" s="92"/>
      <c r="BN342" s="92"/>
      <c r="BO342" s="11"/>
      <c r="BP342" s="11"/>
      <c r="BQ342" s="11"/>
      <c r="BR342" s="11"/>
      <c r="BS342" s="11"/>
      <c r="BT342" s="11"/>
      <c r="BU342" s="11"/>
      <c r="BV342" s="11"/>
      <c r="BW342" s="11"/>
      <c r="BX342" s="11"/>
      <c r="BY342" s="11"/>
      <c r="BZ342" s="12"/>
      <c r="CA342" s="11"/>
      <c r="CB342" s="84"/>
      <c r="CC342" s="11"/>
      <c r="CD342" s="11"/>
      <c r="CE342" s="11"/>
      <c r="CF342" s="11"/>
      <c r="CG342" s="11"/>
      <c r="CH342" s="11"/>
      <c r="CI342" s="11"/>
      <c r="CJ342" s="11"/>
      <c r="CK342" s="11"/>
      <c r="CL342" s="11"/>
      <c r="CM342" s="11"/>
      <c r="CN342" s="11"/>
      <c r="CO342" s="11"/>
      <c r="CP342" s="11"/>
      <c r="CQ342" s="11"/>
      <c r="CR342" s="11"/>
      <c r="CS342" s="11"/>
      <c r="CT342" s="11"/>
      <c r="CU342" s="11"/>
      <c r="CV342" s="11"/>
      <c r="CW342" s="11"/>
      <c r="CX342" s="11"/>
      <c r="CY342" s="11"/>
      <c r="CZ342" s="11"/>
      <c r="DA342" s="11"/>
      <c r="DB342" s="11"/>
      <c r="DC342" s="11"/>
      <c r="DD342" s="11"/>
      <c r="DE342" s="11"/>
    </row>
    <row r="343" spans="1:109" ht="15.75" customHeight="1" x14ac:dyDescent="0.25">
      <c r="A343" s="11"/>
      <c r="B343" s="11"/>
      <c r="C343" s="12"/>
      <c r="D343" s="11"/>
      <c r="E343" s="11"/>
      <c r="F343" s="11"/>
      <c r="G343" s="11"/>
      <c r="H343" s="11"/>
      <c r="I343" s="11"/>
      <c r="J343" s="11"/>
      <c r="K343" s="84"/>
      <c r="L343" s="84"/>
      <c r="M343" s="84"/>
      <c r="N343" s="84"/>
      <c r="O343" s="84"/>
      <c r="P343" s="84"/>
      <c r="Q343" s="80"/>
      <c r="R343" s="11"/>
      <c r="S343" s="12"/>
      <c r="T343" s="11"/>
      <c r="U343" s="11"/>
      <c r="V343" s="84"/>
      <c r="W343" s="84"/>
      <c r="X343" s="84"/>
      <c r="Y343" s="80"/>
      <c r="Z343" s="11"/>
      <c r="AA343" s="11"/>
      <c r="AB343" s="106"/>
      <c r="AC343" s="106"/>
      <c r="AD343" s="106"/>
      <c r="AE343" s="106"/>
      <c r="AF343" s="106"/>
      <c r="AG343" s="111"/>
      <c r="AH343" s="84"/>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91"/>
      <c r="BL343" s="91"/>
      <c r="BM343" s="92"/>
      <c r="BN343" s="92"/>
      <c r="BO343" s="11"/>
      <c r="BP343" s="11"/>
      <c r="BQ343" s="11"/>
      <c r="BR343" s="11"/>
      <c r="BS343" s="11"/>
      <c r="BT343" s="11"/>
      <c r="BU343" s="11"/>
      <c r="BV343" s="11"/>
      <c r="BW343" s="11"/>
      <c r="BX343" s="11"/>
      <c r="BY343" s="11"/>
      <c r="BZ343" s="12"/>
      <c r="CA343" s="11"/>
      <c r="CB343" s="84"/>
      <c r="CC343" s="11"/>
      <c r="CD343" s="11"/>
      <c r="CE343" s="11"/>
      <c r="CF343" s="11"/>
      <c r="CG343" s="11"/>
      <c r="CH343" s="11"/>
      <c r="CI343" s="11"/>
      <c r="CJ343" s="11"/>
      <c r="CK343" s="11"/>
      <c r="CL343" s="11"/>
      <c r="CM343" s="11"/>
      <c r="CN343" s="11"/>
      <c r="CO343" s="11"/>
      <c r="CP343" s="11"/>
      <c r="CQ343" s="11"/>
      <c r="CR343" s="11"/>
      <c r="CS343" s="11"/>
      <c r="CT343" s="11"/>
      <c r="CU343" s="11"/>
      <c r="CV343" s="11"/>
      <c r="CW343" s="11"/>
      <c r="CX343" s="11"/>
      <c r="CY343" s="11"/>
      <c r="CZ343" s="11"/>
      <c r="DA343" s="11"/>
      <c r="DB343" s="11"/>
      <c r="DC343" s="11"/>
      <c r="DD343" s="11"/>
      <c r="DE343" s="11"/>
    </row>
    <row r="344" spans="1:109" ht="15.75" customHeight="1" x14ac:dyDescent="0.25">
      <c r="A344" s="11"/>
      <c r="B344" s="11"/>
      <c r="C344" s="12"/>
      <c r="D344" s="11"/>
      <c r="E344" s="11"/>
      <c r="F344" s="11"/>
      <c r="G344" s="11"/>
      <c r="H344" s="11"/>
      <c r="I344" s="11"/>
      <c r="J344" s="11"/>
      <c r="K344" s="84"/>
      <c r="L344" s="84"/>
      <c r="M344" s="84"/>
      <c r="N344" s="84"/>
      <c r="O344" s="84"/>
      <c r="P344" s="84"/>
      <c r="Q344" s="80"/>
      <c r="R344" s="11"/>
      <c r="S344" s="12"/>
      <c r="T344" s="11"/>
      <c r="U344" s="11"/>
      <c r="V344" s="84"/>
      <c r="W344" s="84"/>
      <c r="X344" s="84"/>
      <c r="Y344" s="80"/>
      <c r="Z344" s="11"/>
      <c r="AA344" s="11"/>
      <c r="AB344" s="106"/>
      <c r="AC344" s="106"/>
      <c r="AD344" s="106"/>
      <c r="AE344" s="106"/>
      <c r="AF344" s="106"/>
      <c r="AG344" s="111"/>
      <c r="AH344" s="84"/>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91"/>
      <c r="BL344" s="91"/>
      <c r="BM344" s="92"/>
      <c r="BN344" s="92"/>
      <c r="BO344" s="11"/>
      <c r="BP344" s="11"/>
      <c r="BQ344" s="11"/>
      <c r="BR344" s="11"/>
      <c r="BS344" s="11"/>
      <c r="BT344" s="11"/>
      <c r="BU344" s="11"/>
      <c r="BV344" s="11"/>
      <c r="BW344" s="11"/>
      <c r="BX344" s="11"/>
      <c r="BY344" s="11"/>
      <c r="BZ344" s="12"/>
      <c r="CA344" s="11"/>
      <c r="CB344" s="84"/>
      <c r="CC344" s="11"/>
      <c r="CD344" s="11"/>
      <c r="CE344" s="11"/>
      <c r="CF344" s="11"/>
      <c r="CG344" s="11"/>
      <c r="CH344" s="11"/>
      <c r="CI344" s="11"/>
      <c r="CJ344" s="11"/>
      <c r="CK344" s="11"/>
      <c r="CL344" s="11"/>
      <c r="CM344" s="11"/>
      <c r="CN344" s="11"/>
      <c r="CO344" s="11"/>
      <c r="CP344" s="11"/>
      <c r="CQ344" s="11"/>
      <c r="CR344" s="11"/>
      <c r="CS344" s="11"/>
      <c r="CT344" s="11"/>
      <c r="CU344" s="11"/>
      <c r="CV344" s="11"/>
      <c r="CW344" s="11"/>
      <c r="CX344" s="11"/>
      <c r="CY344" s="11"/>
      <c r="CZ344" s="11"/>
      <c r="DA344" s="11"/>
      <c r="DB344" s="11"/>
      <c r="DC344" s="11"/>
      <c r="DD344" s="11"/>
      <c r="DE344" s="11"/>
    </row>
    <row r="345" spans="1:109" ht="15.75" customHeight="1" x14ac:dyDescent="0.25">
      <c r="A345" s="11"/>
      <c r="B345" s="11"/>
      <c r="C345" s="12"/>
      <c r="D345" s="11"/>
      <c r="E345" s="11"/>
      <c r="F345" s="11"/>
      <c r="G345" s="11"/>
      <c r="H345" s="11"/>
      <c r="I345" s="11"/>
      <c r="J345" s="11"/>
      <c r="K345" s="84"/>
      <c r="L345" s="84"/>
      <c r="M345" s="84"/>
      <c r="N345" s="84"/>
      <c r="O345" s="84"/>
      <c r="P345" s="84"/>
      <c r="Q345" s="80"/>
      <c r="R345" s="11"/>
      <c r="S345" s="12"/>
      <c r="T345" s="11"/>
      <c r="U345" s="11"/>
      <c r="V345" s="84"/>
      <c r="W345" s="84"/>
      <c r="X345" s="84"/>
      <c r="Y345" s="80"/>
      <c r="Z345" s="11"/>
      <c r="AA345" s="11"/>
      <c r="AB345" s="106"/>
      <c r="AC345" s="106"/>
      <c r="AD345" s="106"/>
      <c r="AE345" s="106"/>
      <c r="AF345" s="106"/>
      <c r="AG345" s="111"/>
      <c r="AH345" s="84"/>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91"/>
      <c r="BL345" s="91"/>
      <c r="BM345" s="92"/>
      <c r="BN345" s="92"/>
      <c r="BO345" s="11"/>
      <c r="BP345" s="11"/>
      <c r="BQ345" s="11"/>
      <c r="BR345" s="11"/>
      <c r="BS345" s="11"/>
      <c r="BT345" s="11"/>
      <c r="BU345" s="11"/>
      <c r="BV345" s="11"/>
      <c r="BW345" s="11"/>
      <c r="BX345" s="11"/>
      <c r="BY345" s="11"/>
      <c r="BZ345" s="12"/>
      <c r="CA345" s="11"/>
      <c r="CB345" s="84"/>
      <c r="CC345" s="11"/>
      <c r="CD345" s="11"/>
      <c r="CE345" s="11"/>
      <c r="CF345" s="11"/>
      <c r="CG345" s="11"/>
      <c r="CH345" s="11"/>
      <c r="CI345" s="11"/>
      <c r="CJ345" s="11"/>
      <c r="CK345" s="11"/>
      <c r="CL345" s="11"/>
      <c r="CM345" s="11"/>
      <c r="CN345" s="11"/>
      <c r="CO345" s="11"/>
      <c r="CP345" s="11"/>
      <c r="CQ345" s="11"/>
      <c r="CR345" s="11"/>
      <c r="CS345" s="11"/>
      <c r="CT345" s="11"/>
      <c r="CU345" s="11"/>
      <c r="CV345" s="11"/>
      <c r="CW345" s="11"/>
      <c r="CX345" s="11"/>
      <c r="CY345" s="11"/>
      <c r="CZ345" s="11"/>
      <c r="DA345" s="11"/>
      <c r="DB345" s="11"/>
      <c r="DC345" s="11"/>
      <c r="DD345" s="11"/>
      <c r="DE345" s="11"/>
    </row>
    <row r="346" spans="1:109" ht="15.75" customHeight="1" x14ac:dyDescent="0.25">
      <c r="A346" s="11"/>
      <c r="B346" s="11"/>
      <c r="C346" s="12"/>
      <c r="D346" s="11"/>
      <c r="E346" s="11"/>
      <c r="F346" s="11"/>
      <c r="G346" s="11"/>
      <c r="H346" s="11"/>
      <c r="I346" s="11"/>
      <c r="J346" s="11"/>
      <c r="K346" s="84"/>
      <c r="L346" s="84"/>
      <c r="M346" s="84"/>
      <c r="N346" s="84"/>
      <c r="O346" s="84"/>
      <c r="P346" s="84"/>
      <c r="Q346" s="80"/>
      <c r="R346" s="11"/>
      <c r="S346" s="12"/>
      <c r="T346" s="11"/>
      <c r="U346" s="11"/>
      <c r="V346" s="84"/>
      <c r="W346" s="84"/>
      <c r="X346" s="84"/>
      <c r="Y346" s="80"/>
      <c r="Z346" s="11"/>
      <c r="AA346" s="11"/>
      <c r="AB346" s="106"/>
      <c r="AC346" s="106"/>
      <c r="AD346" s="106"/>
      <c r="AE346" s="106"/>
      <c r="AF346" s="106"/>
      <c r="AG346" s="111"/>
      <c r="AH346" s="84"/>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91"/>
      <c r="BL346" s="91"/>
      <c r="BM346" s="92"/>
      <c r="BN346" s="92"/>
      <c r="BO346" s="11"/>
      <c r="BP346" s="11"/>
      <c r="BQ346" s="11"/>
      <c r="BR346" s="11"/>
      <c r="BS346" s="11"/>
      <c r="BT346" s="11"/>
      <c r="BU346" s="11"/>
      <c r="BV346" s="11"/>
      <c r="BW346" s="11"/>
      <c r="BX346" s="11"/>
      <c r="BY346" s="11"/>
      <c r="BZ346" s="12"/>
      <c r="CA346" s="11"/>
      <c r="CB346" s="84"/>
      <c r="CC346" s="11"/>
      <c r="CD346" s="11"/>
      <c r="CE346" s="11"/>
      <c r="CF346" s="11"/>
      <c r="CG346" s="11"/>
      <c r="CH346" s="11"/>
      <c r="CI346" s="11"/>
      <c r="CJ346" s="11"/>
      <c r="CK346" s="11"/>
      <c r="CL346" s="11"/>
      <c r="CM346" s="11"/>
      <c r="CN346" s="11"/>
      <c r="CO346" s="11"/>
      <c r="CP346" s="11"/>
      <c r="CQ346" s="11"/>
      <c r="CR346" s="11"/>
      <c r="CS346" s="11"/>
      <c r="CT346" s="11"/>
      <c r="CU346" s="11"/>
      <c r="CV346" s="11"/>
      <c r="CW346" s="11"/>
      <c r="CX346" s="11"/>
      <c r="CY346" s="11"/>
      <c r="CZ346" s="11"/>
      <c r="DA346" s="11"/>
      <c r="DB346" s="11"/>
      <c r="DC346" s="11"/>
      <c r="DD346" s="11"/>
      <c r="DE346" s="11"/>
    </row>
    <row r="347" spans="1:109" ht="15.75" customHeight="1" x14ac:dyDescent="0.25">
      <c r="A347" s="11"/>
      <c r="B347" s="11"/>
      <c r="C347" s="12"/>
      <c r="D347" s="11"/>
      <c r="E347" s="11"/>
      <c r="F347" s="11"/>
      <c r="G347" s="11"/>
      <c r="H347" s="11"/>
      <c r="I347" s="11"/>
      <c r="J347" s="11"/>
      <c r="K347" s="84"/>
      <c r="L347" s="84"/>
      <c r="M347" s="84"/>
      <c r="N347" s="84"/>
      <c r="O347" s="84"/>
      <c r="P347" s="84"/>
      <c r="Q347" s="80"/>
      <c r="R347" s="11"/>
      <c r="S347" s="12"/>
      <c r="T347" s="11"/>
      <c r="U347" s="11"/>
      <c r="V347" s="84"/>
      <c r="W347" s="84"/>
      <c r="X347" s="84"/>
      <c r="Y347" s="80"/>
      <c r="Z347" s="11"/>
      <c r="AA347" s="11"/>
      <c r="AB347" s="106"/>
      <c r="AC347" s="106"/>
      <c r="AD347" s="106"/>
      <c r="AE347" s="106"/>
      <c r="AF347" s="106"/>
      <c r="AG347" s="111"/>
      <c r="AH347" s="84"/>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91"/>
      <c r="BL347" s="91"/>
      <c r="BM347" s="92"/>
      <c r="BN347" s="92"/>
      <c r="BO347" s="11"/>
      <c r="BP347" s="11"/>
      <c r="BQ347" s="11"/>
      <c r="BR347" s="11"/>
      <c r="BS347" s="11"/>
      <c r="BT347" s="11"/>
      <c r="BU347" s="11"/>
      <c r="BV347" s="11"/>
      <c r="BW347" s="11"/>
      <c r="BX347" s="11"/>
      <c r="BY347" s="11"/>
      <c r="BZ347" s="12"/>
      <c r="CA347" s="11"/>
      <c r="CB347" s="84"/>
      <c r="CC347" s="11"/>
      <c r="CD347" s="11"/>
      <c r="CE347" s="11"/>
      <c r="CF347" s="11"/>
      <c r="CG347" s="11"/>
      <c r="CH347" s="11"/>
      <c r="CI347" s="11"/>
      <c r="CJ347" s="11"/>
      <c r="CK347" s="11"/>
      <c r="CL347" s="11"/>
      <c r="CM347" s="11"/>
      <c r="CN347" s="11"/>
      <c r="CO347" s="11"/>
      <c r="CP347" s="11"/>
      <c r="CQ347" s="11"/>
      <c r="CR347" s="11"/>
      <c r="CS347" s="11"/>
      <c r="CT347" s="11"/>
      <c r="CU347" s="11"/>
      <c r="CV347" s="11"/>
      <c r="CW347" s="11"/>
      <c r="CX347" s="11"/>
      <c r="CY347" s="11"/>
      <c r="CZ347" s="11"/>
      <c r="DA347" s="11"/>
      <c r="DB347" s="11"/>
      <c r="DC347" s="11"/>
      <c r="DD347" s="11"/>
      <c r="DE347" s="11"/>
    </row>
    <row r="348" spans="1:109" ht="15.75" customHeight="1" x14ac:dyDescent="0.25">
      <c r="A348" s="11"/>
      <c r="B348" s="11"/>
      <c r="C348" s="12"/>
      <c r="D348" s="11"/>
      <c r="E348" s="11"/>
      <c r="F348" s="11"/>
      <c r="G348" s="11"/>
      <c r="H348" s="11"/>
      <c r="I348" s="11"/>
      <c r="J348" s="11"/>
      <c r="K348" s="84"/>
      <c r="L348" s="84"/>
      <c r="M348" s="84"/>
      <c r="N348" s="84"/>
      <c r="O348" s="84"/>
      <c r="P348" s="84"/>
      <c r="Q348" s="80"/>
      <c r="R348" s="11"/>
      <c r="S348" s="12"/>
      <c r="T348" s="11"/>
      <c r="U348" s="11"/>
      <c r="V348" s="84"/>
      <c r="W348" s="84"/>
      <c r="X348" s="84"/>
      <c r="Y348" s="80"/>
      <c r="Z348" s="11"/>
      <c r="AA348" s="11"/>
      <c r="AB348" s="106"/>
      <c r="AC348" s="106"/>
      <c r="AD348" s="106"/>
      <c r="AE348" s="106"/>
      <c r="AF348" s="106"/>
      <c r="AG348" s="111"/>
      <c r="AH348" s="84"/>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91"/>
      <c r="BL348" s="91"/>
      <c r="BM348" s="92"/>
      <c r="BN348" s="92"/>
      <c r="BO348" s="11"/>
      <c r="BP348" s="11"/>
      <c r="BQ348" s="11"/>
      <c r="BR348" s="11"/>
      <c r="BS348" s="11"/>
      <c r="BT348" s="11"/>
      <c r="BU348" s="11"/>
      <c r="BV348" s="11"/>
      <c r="BW348" s="11"/>
      <c r="BX348" s="11"/>
      <c r="BY348" s="11"/>
      <c r="BZ348" s="12"/>
      <c r="CA348" s="11"/>
      <c r="CB348" s="84"/>
      <c r="CC348" s="11"/>
      <c r="CD348" s="11"/>
      <c r="CE348" s="11"/>
      <c r="CF348" s="11"/>
      <c r="CG348" s="11"/>
      <c r="CH348" s="11"/>
      <c r="CI348" s="11"/>
      <c r="CJ348" s="11"/>
      <c r="CK348" s="11"/>
      <c r="CL348" s="11"/>
      <c r="CM348" s="11"/>
      <c r="CN348" s="11"/>
      <c r="CO348" s="11"/>
      <c r="CP348" s="11"/>
      <c r="CQ348" s="11"/>
      <c r="CR348" s="11"/>
      <c r="CS348" s="11"/>
      <c r="CT348" s="11"/>
      <c r="CU348" s="11"/>
      <c r="CV348" s="11"/>
      <c r="CW348" s="11"/>
      <c r="CX348" s="11"/>
      <c r="CY348" s="11"/>
      <c r="CZ348" s="11"/>
      <c r="DA348" s="11"/>
      <c r="DB348" s="11"/>
      <c r="DC348" s="11"/>
      <c r="DD348" s="11"/>
      <c r="DE348" s="11"/>
    </row>
    <row r="349" spans="1:109" ht="15.75" customHeight="1" x14ac:dyDescent="0.25">
      <c r="A349" s="11"/>
      <c r="B349" s="11"/>
      <c r="C349" s="12"/>
      <c r="D349" s="11"/>
      <c r="E349" s="11"/>
      <c r="F349" s="11"/>
      <c r="G349" s="11"/>
      <c r="H349" s="11"/>
      <c r="I349" s="11"/>
      <c r="J349" s="11"/>
      <c r="K349" s="84"/>
      <c r="L349" s="84"/>
      <c r="M349" s="84"/>
      <c r="N349" s="84"/>
      <c r="O349" s="84"/>
      <c r="P349" s="84"/>
      <c r="Q349" s="80"/>
      <c r="R349" s="11"/>
      <c r="S349" s="12"/>
      <c r="T349" s="11"/>
      <c r="U349" s="11"/>
      <c r="V349" s="84"/>
      <c r="W349" s="84"/>
      <c r="X349" s="84"/>
      <c r="Y349" s="80"/>
      <c r="Z349" s="11"/>
      <c r="AA349" s="11"/>
      <c r="AB349" s="106"/>
      <c r="AC349" s="106"/>
      <c r="AD349" s="106"/>
      <c r="AE349" s="106"/>
      <c r="AF349" s="106"/>
      <c r="AG349" s="111"/>
      <c r="AH349" s="84"/>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91"/>
      <c r="BL349" s="91"/>
      <c r="BM349" s="92"/>
      <c r="BN349" s="92"/>
      <c r="BO349" s="11"/>
      <c r="BP349" s="11"/>
      <c r="BQ349" s="11"/>
      <c r="BR349" s="11"/>
      <c r="BS349" s="11"/>
      <c r="BT349" s="11"/>
      <c r="BU349" s="11"/>
      <c r="BV349" s="11"/>
      <c r="BW349" s="11"/>
      <c r="BX349" s="11"/>
      <c r="BY349" s="11"/>
      <c r="BZ349" s="12"/>
      <c r="CA349" s="11"/>
      <c r="CB349" s="84"/>
      <c r="CC349" s="11"/>
      <c r="CD349" s="11"/>
      <c r="CE349" s="11"/>
      <c r="CF349" s="11"/>
      <c r="CG349" s="11"/>
      <c r="CH349" s="11"/>
      <c r="CI349" s="11"/>
      <c r="CJ349" s="11"/>
      <c r="CK349" s="11"/>
      <c r="CL349" s="11"/>
      <c r="CM349" s="11"/>
      <c r="CN349" s="11"/>
      <c r="CO349" s="11"/>
      <c r="CP349" s="11"/>
      <c r="CQ349" s="11"/>
      <c r="CR349" s="11"/>
      <c r="CS349" s="11"/>
      <c r="CT349" s="11"/>
      <c r="CU349" s="11"/>
      <c r="CV349" s="11"/>
      <c r="CW349" s="11"/>
      <c r="CX349" s="11"/>
      <c r="CY349" s="11"/>
      <c r="CZ349" s="11"/>
      <c r="DA349" s="11"/>
      <c r="DB349" s="11"/>
      <c r="DC349" s="11"/>
      <c r="DD349" s="11"/>
      <c r="DE349" s="11"/>
    </row>
    <row r="350" spans="1:109" ht="15.75" customHeight="1" x14ac:dyDescent="0.25">
      <c r="A350" s="11"/>
      <c r="B350" s="11"/>
      <c r="C350" s="12"/>
      <c r="D350" s="11"/>
      <c r="E350" s="11"/>
      <c r="F350" s="11"/>
      <c r="G350" s="11"/>
      <c r="H350" s="11"/>
      <c r="I350" s="11"/>
      <c r="J350" s="11"/>
      <c r="K350" s="84"/>
      <c r="L350" s="84"/>
      <c r="M350" s="84"/>
      <c r="N350" s="84"/>
      <c r="O350" s="84"/>
      <c r="P350" s="84"/>
      <c r="Q350" s="80"/>
      <c r="R350" s="11"/>
      <c r="S350" s="12"/>
      <c r="T350" s="11"/>
      <c r="U350" s="11"/>
      <c r="V350" s="84"/>
      <c r="W350" s="84"/>
      <c r="X350" s="84"/>
      <c r="Y350" s="80"/>
      <c r="Z350" s="11"/>
      <c r="AA350" s="11"/>
      <c r="AB350" s="106"/>
      <c r="AC350" s="106"/>
      <c r="AD350" s="106"/>
      <c r="AE350" s="106"/>
      <c r="AF350" s="106"/>
      <c r="AG350" s="111"/>
      <c r="AH350" s="84"/>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91"/>
      <c r="BL350" s="91"/>
      <c r="BM350" s="92"/>
      <c r="BN350" s="92"/>
      <c r="BO350" s="11"/>
      <c r="BP350" s="11"/>
      <c r="BQ350" s="11"/>
      <c r="BR350" s="11"/>
      <c r="BS350" s="11"/>
      <c r="BT350" s="11"/>
      <c r="BU350" s="11"/>
      <c r="BV350" s="11"/>
      <c r="BW350" s="11"/>
      <c r="BX350" s="11"/>
      <c r="BY350" s="11"/>
      <c r="BZ350" s="12"/>
      <c r="CA350" s="11"/>
      <c r="CB350" s="84"/>
      <c r="CC350" s="11"/>
      <c r="CD350" s="11"/>
      <c r="CE350" s="11"/>
      <c r="CF350" s="11"/>
      <c r="CG350" s="11"/>
      <c r="CH350" s="11"/>
      <c r="CI350" s="11"/>
      <c r="CJ350" s="11"/>
      <c r="CK350" s="11"/>
      <c r="CL350" s="11"/>
      <c r="CM350" s="11"/>
      <c r="CN350" s="11"/>
      <c r="CO350" s="11"/>
      <c r="CP350" s="11"/>
      <c r="CQ350" s="11"/>
      <c r="CR350" s="11"/>
      <c r="CS350" s="11"/>
      <c r="CT350" s="11"/>
      <c r="CU350" s="11"/>
      <c r="CV350" s="11"/>
      <c r="CW350" s="11"/>
      <c r="CX350" s="11"/>
      <c r="CY350" s="11"/>
      <c r="CZ350" s="11"/>
      <c r="DA350" s="11"/>
      <c r="DB350" s="11"/>
      <c r="DC350" s="11"/>
      <c r="DD350" s="11"/>
      <c r="DE350" s="11"/>
    </row>
    <row r="351" spans="1:109" ht="15.75" customHeight="1" x14ac:dyDescent="0.25">
      <c r="A351" s="11"/>
      <c r="B351" s="11"/>
      <c r="C351" s="12"/>
      <c r="D351" s="11"/>
      <c r="E351" s="11"/>
      <c r="F351" s="11"/>
      <c r="G351" s="11"/>
      <c r="H351" s="11"/>
      <c r="I351" s="11"/>
      <c r="J351" s="11"/>
      <c r="K351" s="84"/>
      <c r="L351" s="84"/>
      <c r="M351" s="84"/>
      <c r="N351" s="84"/>
      <c r="O351" s="84"/>
      <c r="P351" s="84"/>
      <c r="Q351" s="80"/>
      <c r="R351" s="11"/>
      <c r="S351" s="12"/>
      <c r="T351" s="11"/>
      <c r="U351" s="11"/>
      <c r="V351" s="84"/>
      <c r="W351" s="84"/>
      <c r="X351" s="84"/>
      <c r="Y351" s="80"/>
      <c r="Z351" s="11"/>
      <c r="AA351" s="11"/>
      <c r="AB351" s="106"/>
      <c r="AC351" s="106"/>
      <c r="AD351" s="106"/>
      <c r="AE351" s="106"/>
      <c r="AF351" s="106"/>
      <c r="AG351" s="111"/>
      <c r="AH351" s="84"/>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91"/>
      <c r="BL351" s="91"/>
      <c r="BM351" s="92"/>
      <c r="BN351" s="92"/>
      <c r="BO351" s="11"/>
      <c r="BP351" s="11"/>
      <c r="BQ351" s="11"/>
      <c r="BR351" s="11"/>
      <c r="BS351" s="11"/>
      <c r="BT351" s="11"/>
      <c r="BU351" s="11"/>
      <c r="BV351" s="11"/>
      <c r="BW351" s="11"/>
      <c r="BX351" s="11"/>
      <c r="BY351" s="11"/>
      <c r="BZ351" s="12"/>
      <c r="CA351" s="11"/>
      <c r="CB351" s="84"/>
      <c r="CC351" s="11"/>
      <c r="CD351" s="11"/>
      <c r="CE351" s="11"/>
      <c r="CF351" s="11"/>
      <c r="CG351" s="11"/>
      <c r="CH351" s="11"/>
      <c r="CI351" s="11"/>
      <c r="CJ351" s="11"/>
      <c r="CK351" s="11"/>
      <c r="CL351" s="11"/>
      <c r="CM351" s="11"/>
      <c r="CN351" s="11"/>
      <c r="CO351" s="11"/>
      <c r="CP351" s="11"/>
      <c r="CQ351" s="11"/>
      <c r="CR351" s="11"/>
      <c r="CS351" s="11"/>
      <c r="CT351" s="11"/>
      <c r="CU351" s="11"/>
      <c r="CV351" s="11"/>
      <c r="CW351" s="11"/>
      <c r="CX351" s="11"/>
      <c r="CY351" s="11"/>
      <c r="CZ351" s="11"/>
      <c r="DA351" s="11"/>
      <c r="DB351" s="11"/>
      <c r="DC351" s="11"/>
      <c r="DD351" s="11"/>
      <c r="DE351" s="11"/>
    </row>
    <row r="352" spans="1:109" ht="15.75" customHeight="1" x14ac:dyDescent="0.25">
      <c r="A352" s="11"/>
      <c r="B352" s="11"/>
      <c r="C352" s="12"/>
      <c r="D352" s="11"/>
      <c r="E352" s="11"/>
      <c r="F352" s="11"/>
      <c r="G352" s="11"/>
      <c r="H352" s="11"/>
      <c r="I352" s="11"/>
      <c r="J352" s="11"/>
      <c r="K352" s="84"/>
      <c r="L352" s="84"/>
      <c r="M352" s="84"/>
      <c r="N352" s="84"/>
      <c r="O352" s="84"/>
      <c r="P352" s="84"/>
      <c r="Q352" s="80"/>
      <c r="R352" s="11"/>
      <c r="S352" s="12"/>
      <c r="T352" s="11"/>
      <c r="U352" s="11"/>
      <c r="V352" s="84"/>
      <c r="W352" s="84"/>
      <c r="X352" s="84"/>
      <c r="Y352" s="80"/>
      <c r="Z352" s="11"/>
      <c r="AA352" s="11"/>
      <c r="AB352" s="106"/>
      <c r="AC352" s="106"/>
      <c r="AD352" s="106"/>
      <c r="AE352" s="106"/>
      <c r="AF352" s="106"/>
      <c r="AG352" s="111"/>
      <c r="AH352" s="84"/>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91"/>
      <c r="BL352" s="91"/>
      <c r="BM352" s="92"/>
      <c r="BN352" s="92"/>
      <c r="BO352" s="11"/>
      <c r="BP352" s="11"/>
      <c r="BQ352" s="11"/>
      <c r="BR352" s="11"/>
      <c r="BS352" s="11"/>
      <c r="BT352" s="11"/>
      <c r="BU352" s="11"/>
      <c r="BV352" s="11"/>
      <c r="BW352" s="11"/>
      <c r="BX352" s="11"/>
      <c r="BY352" s="11"/>
      <c r="BZ352" s="12"/>
      <c r="CA352" s="11"/>
      <c r="CB352" s="84"/>
      <c r="CC352" s="11"/>
      <c r="CD352" s="11"/>
      <c r="CE352" s="11"/>
      <c r="CF352" s="11"/>
      <c r="CG352" s="11"/>
      <c r="CH352" s="11"/>
      <c r="CI352" s="11"/>
      <c r="CJ352" s="11"/>
      <c r="CK352" s="11"/>
      <c r="CL352" s="11"/>
      <c r="CM352" s="11"/>
      <c r="CN352" s="11"/>
      <c r="CO352" s="11"/>
      <c r="CP352" s="11"/>
      <c r="CQ352" s="11"/>
      <c r="CR352" s="11"/>
      <c r="CS352" s="11"/>
      <c r="CT352" s="11"/>
      <c r="CU352" s="11"/>
      <c r="CV352" s="11"/>
      <c r="CW352" s="11"/>
      <c r="CX352" s="11"/>
      <c r="CY352" s="11"/>
      <c r="CZ352" s="11"/>
      <c r="DA352" s="11"/>
      <c r="DB352" s="11"/>
      <c r="DC352" s="11"/>
      <c r="DD352" s="11"/>
      <c r="DE352" s="11"/>
    </row>
    <row r="353" spans="1:109" ht="15.75" customHeight="1" x14ac:dyDescent="0.25">
      <c r="A353" s="11"/>
      <c r="B353" s="11"/>
      <c r="C353" s="12"/>
      <c r="D353" s="11"/>
      <c r="E353" s="11"/>
      <c r="F353" s="11"/>
      <c r="G353" s="11"/>
      <c r="H353" s="11"/>
      <c r="I353" s="11"/>
      <c r="J353" s="11"/>
      <c r="K353" s="84"/>
      <c r="L353" s="84"/>
      <c r="M353" s="84"/>
      <c r="N353" s="84"/>
      <c r="O353" s="84"/>
      <c r="P353" s="84"/>
      <c r="Q353" s="80"/>
      <c r="R353" s="11"/>
      <c r="S353" s="12"/>
      <c r="T353" s="11"/>
      <c r="U353" s="11"/>
      <c r="V353" s="84"/>
      <c r="W353" s="84"/>
      <c r="X353" s="84"/>
      <c r="Y353" s="80"/>
      <c r="Z353" s="11"/>
      <c r="AA353" s="11"/>
      <c r="AB353" s="106"/>
      <c r="AC353" s="106"/>
      <c r="AD353" s="106"/>
      <c r="AE353" s="106"/>
      <c r="AF353" s="106"/>
      <c r="AG353" s="111"/>
      <c r="AH353" s="84"/>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91"/>
      <c r="BL353" s="91"/>
      <c r="BM353" s="92"/>
      <c r="BN353" s="92"/>
      <c r="BO353" s="11"/>
      <c r="BP353" s="11"/>
      <c r="BQ353" s="11"/>
      <c r="BR353" s="11"/>
      <c r="BS353" s="11"/>
      <c r="BT353" s="11"/>
      <c r="BU353" s="11"/>
      <c r="BV353" s="11"/>
      <c r="BW353" s="11"/>
      <c r="BX353" s="11"/>
      <c r="BY353" s="11"/>
      <c r="BZ353" s="12"/>
      <c r="CA353" s="11"/>
      <c r="CB353" s="84"/>
      <c r="CC353" s="11"/>
      <c r="CD353" s="11"/>
      <c r="CE353" s="11"/>
      <c r="CF353" s="11"/>
      <c r="CG353" s="11"/>
      <c r="CH353" s="11"/>
      <c r="CI353" s="11"/>
      <c r="CJ353" s="11"/>
      <c r="CK353" s="11"/>
      <c r="CL353" s="11"/>
      <c r="CM353" s="11"/>
      <c r="CN353" s="11"/>
      <c r="CO353" s="11"/>
      <c r="CP353" s="11"/>
      <c r="CQ353" s="11"/>
      <c r="CR353" s="11"/>
      <c r="CS353" s="11"/>
      <c r="CT353" s="11"/>
      <c r="CU353" s="11"/>
      <c r="CV353" s="11"/>
      <c r="CW353" s="11"/>
      <c r="CX353" s="11"/>
      <c r="CY353" s="11"/>
      <c r="CZ353" s="11"/>
      <c r="DA353" s="11"/>
      <c r="DB353" s="11"/>
      <c r="DC353" s="11"/>
      <c r="DD353" s="11"/>
      <c r="DE353" s="11"/>
    </row>
    <row r="354" spans="1:109" ht="15.75" customHeight="1" x14ac:dyDescent="0.25">
      <c r="A354" s="11"/>
      <c r="B354" s="11"/>
      <c r="C354" s="12"/>
      <c r="D354" s="11"/>
      <c r="E354" s="11"/>
      <c r="F354" s="11"/>
      <c r="G354" s="11"/>
      <c r="H354" s="11"/>
      <c r="I354" s="11"/>
      <c r="J354" s="11"/>
      <c r="K354" s="84"/>
      <c r="L354" s="84"/>
      <c r="M354" s="84"/>
      <c r="N354" s="84"/>
      <c r="O354" s="84"/>
      <c r="P354" s="84"/>
      <c r="Q354" s="80"/>
      <c r="R354" s="11"/>
      <c r="S354" s="12"/>
      <c r="T354" s="11"/>
      <c r="U354" s="11"/>
      <c r="V354" s="84"/>
      <c r="W354" s="84"/>
      <c r="X354" s="84"/>
      <c r="Y354" s="80"/>
      <c r="Z354" s="11"/>
      <c r="AA354" s="11"/>
      <c r="AB354" s="106"/>
      <c r="AC354" s="106"/>
      <c r="AD354" s="106"/>
      <c r="AE354" s="106"/>
      <c r="AF354" s="106"/>
      <c r="AG354" s="111"/>
      <c r="AH354" s="84"/>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91"/>
      <c r="BL354" s="91"/>
      <c r="BM354" s="92"/>
      <c r="BN354" s="92"/>
      <c r="BO354" s="11"/>
      <c r="BP354" s="11"/>
      <c r="BQ354" s="11"/>
      <c r="BR354" s="11"/>
      <c r="BS354" s="11"/>
      <c r="BT354" s="11"/>
      <c r="BU354" s="11"/>
      <c r="BV354" s="11"/>
      <c r="BW354" s="11"/>
      <c r="BX354" s="11"/>
      <c r="BY354" s="11"/>
      <c r="BZ354" s="12"/>
      <c r="CA354" s="11"/>
      <c r="CB354" s="84"/>
      <c r="CC354" s="11"/>
      <c r="CD354" s="11"/>
      <c r="CE354" s="11"/>
      <c r="CF354" s="11"/>
      <c r="CG354" s="11"/>
      <c r="CH354" s="11"/>
      <c r="CI354" s="11"/>
      <c r="CJ354" s="11"/>
      <c r="CK354" s="11"/>
      <c r="CL354" s="11"/>
      <c r="CM354" s="11"/>
      <c r="CN354" s="11"/>
      <c r="CO354" s="11"/>
      <c r="CP354" s="11"/>
      <c r="CQ354" s="11"/>
      <c r="CR354" s="11"/>
      <c r="CS354" s="11"/>
      <c r="CT354" s="11"/>
      <c r="CU354" s="11"/>
      <c r="CV354" s="11"/>
      <c r="CW354" s="11"/>
      <c r="CX354" s="11"/>
      <c r="CY354" s="11"/>
      <c r="CZ354" s="11"/>
      <c r="DA354" s="11"/>
      <c r="DB354" s="11"/>
      <c r="DC354" s="11"/>
      <c r="DD354" s="11"/>
      <c r="DE354" s="11"/>
    </row>
    <row r="355" spans="1:109" ht="15.75" customHeight="1" x14ac:dyDescent="0.25">
      <c r="A355" s="11"/>
      <c r="B355" s="11"/>
      <c r="C355" s="12"/>
      <c r="D355" s="11"/>
      <c r="E355" s="11"/>
      <c r="F355" s="11"/>
      <c r="G355" s="11"/>
      <c r="H355" s="11"/>
      <c r="I355" s="11"/>
      <c r="J355" s="11"/>
      <c r="K355" s="84"/>
      <c r="L355" s="84"/>
      <c r="M355" s="84"/>
      <c r="N355" s="84"/>
      <c r="O355" s="84"/>
      <c r="P355" s="84"/>
      <c r="Q355" s="80"/>
      <c r="R355" s="11"/>
      <c r="S355" s="12"/>
      <c r="T355" s="11"/>
      <c r="U355" s="11"/>
      <c r="V355" s="84"/>
      <c r="W355" s="84"/>
      <c r="X355" s="84"/>
      <c r="Y355" s="80"/>
      <c r="Z355" s="11"/>
      <c r="AA355" s="11"/>
      <c r="AB355" s="106"/>
      <c r="AC355" s="106"/>
      <c r="AD355" s="106"/>
      <c r="AE355" s="106"/>
      <c r="AF355" s="106"/>
      <c r="AG355" s="111"/>
      <c r="AH355" s="84"/>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91"/>
      <c r="BL355" s="91"/>
      <c r="BM355" s="92"/>
      <c r="BN355" s="92"/>
      <c r="BO355" s="11"/>
      <c r="BP355" s="11"/>
      <c r="BQ355" s="11"/>
      <c r="BR355" s="11"/>
      <c r="BS355" s="11"/>
      <c r="BT355" s="11"/>
      <c r="BU355" s="11"/>
      <c r="BV355" s="11"/>
      <c r="BW355" s="11"/>
      <c r="BX355" s="11"/>
      <c r="BY355" s="11"/>
      <c r="BZ355" s="12"/>
      <c r="CA355" s="11"/>
      <c r="CB355" s="84"/>
      <c r="CC355" s="11"/>
      <c r="CD355" s="11"/>
      <c r="CE355" s="11"/>
      <c r="CF355" s="11"/>
      <c r="CG355" s="11"/>
      <c r="CH355" s="11"/>
      <c r="CI355" s="11"/>
      <c r="CJ355" s="11"/>
      <c r="CK355" s="11"/>
      <c r="CL355" s="11"/>
      <c r="CM355" s="11"/>
      <c r="CN355" s="11"/>
      <c r="CO355" s="11"/>
      <c r="CP355" s="11"/>
      <c r="CQ355" s="11"/>
      <c r="CR355" s="11"/>
      <c r="CS355" s="11"/>
      <c r="CT355" s="11"/>
      <c r="CU355" s="11"/>
      <c r="CV355" s="11"/>
      <c r="CW355" s="11"/>
      <c r="CX355" s="11"/>
      <c r="CY355" s="11"/>
      <c r="CZ355" s="11"/>
      <c r="DA355" s="11"/>
      <c r="DB355" s="11"/>
      <c r="DC355" s="11"/>
      <c r="DD355" s="11"/>
      <c r="DE355" s="11"/>
    </row>
    <row r="356" spans="1:109" ht="15.75" customHeight="1" x14ac:dyDescent="0.25">
      <c r="A356" s="11"/>
      <c r="B356" s="11"/>
      <c r="C356" s="12"/>
      <c r="D356" s="11"/>
      <c r="E356" s="11"/>
      <c r="F356" s="11"/>
      <c r="G356" s="11"/>
      <c r="H356" s="11"/>
      <c r="I356" s="11"/>
      <c r="J356" s="11"/>
      <c r="K356" s="84"/>
      <c r="L356" s="84"/>
      <c r="M356" s="84"/>
      <c r="N356" s="84"/>
      <c r="O356" s="84"/>
      <c r="P356" s="84"/>
      <c r="Q356" s="80"/>
      <c r="R356" s="11"/>
      <c r="S356" s="12"/>
      <c r="T356" s="11"/>
      <c r="U356" s="11"/>
      <c r="V356" s="84"/>
      <c r="W356" s="84"/>
      <c r="X356" s="84"/>
      <c r="Y356" s="80"/>
      <c r="Z356" s="11"/>
      <c r="AA356" s="11"/>
      <c r="AB356" s="106"/>
      <c r="AC356" s="106"/>
      <c r="AD356" s="106"/>
      <c r="AE356" s="106"/>
      <c r="AF356" s="106"/>
      <c r="AG356" s="111"/>
      <c r="AH356" s="84"/>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91"/>
      <c r="BL356" s="91"/>
      <c r="BM356" s="92"/>
      <c r="BN356" s="92"/>
      <c r="BO356" s="11"/>
      <c r="BP356" s="11"/>
      <c r="BQ356" s="11"/>
      <c r="BR356" s="11"/>
      <c r="BS356" s="11"/>
      <c r="BT356" s="11"/>
      <c r="BU356" s="11"/>
      <c r="BV356" s="11"/>
      <c r="BW356" s="11"/>
      <c r="BX356" s="11"/>
      <c r="BY356" s="11"/>
      <c r="BZ356" s="12"/>
      <c r="CA356" s="11"/>
      <c r="CB356" s="84"/>
      <c r="CC356" s="11"/>
      <c r="CD356" s="11"/>
      <c r="CE356" s="11"/>
      <c r="CF356" s="11"/>
      <c r="CG356" s="11"/>
      <c r="CH356" s="11"/>
      <c r="CI356" s="11"/>
      <c r="CJ356" s="11"/>
      <c r="CK356" s="11"/>
      <c r="CL356" s="11"/>
      <c r="CM356" s="11"/>
      <c r="CN356" s="11"/>
      <c r="CO356" s="11"/>
      <c r="CP356" s="11"/>
      <c r="CQ356" s="11"/>
      <c r="CR356" s="11"/>
      <c r="CS356" s="11"/>
      <c r="CT356" s="11"/>
      <c r="CU356" s="11"/>
      <c r="CV356" s="11"/>
      <c r="CW356" s="11"/>
      <c r="CX356" s="11"/>
      <c r="CY356" s="11"/>
      <c r="CZ356" s="11"/>
      <c r="DA356" s="11"/>
      <c r="DB356" s="11"/>
      <c r="DC356" s="11"/>
      <c r="DD356" s="11"/>
      <c r="DE356" s="11"/>
    </row>
    <row r="357" spans="1:109" ht="15.75" customHeight="1" x14ac:dyDescent="0.25">
      <c r="A357" s="11"/>
      <c r="B357" s="11"/>
      <c r="C357" s="12"/>
      <c r="D357" s="11"/>
      <c r="E357" s="11"/>
      <c r="F357" s="11"/>
      <c r="G357" s="11"/>
      <c r="H357" s="11"/>
      <c r="I357" s="11"/>
      <c r="J357" s="11"/>
      <c r="K357" s="84"/>
      <c r="L357" s="84"/>
      <c r="M357" s="84"/>
      <c r="N357" s="84"/>
      <c r="O357" s="84"/>
      <c r="P357" s="84"/>
      <c r="Q357" s="80"/>
      <c r="R357" s="11"/>
      <c r="S357" s="12"/>
      <c r="T357" s="11"/>
      <c r="U357" s="11"/>
      <c r="V357" s="84"/>
      <c r="W357" s="84"/>
      <c r="X357" s="84"/>
      <c r="Y357" s="80"/>
      <c r="Z357" s="11"/>
      <c r="AA357" s="11"/>
      <c r="AB357" s="106"/>
      <c r="AC357" s="106"/>
      <c r="AD357" s="106"/>
      <c r="AE357" s="106"/>
      <c r="AF357" s="106"/>
      <c r="AG357" s="111"/>
      <c r="AH357" s="84"/>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91"/>
      <c r="BL357" s="91"/>
      <c r="BM357" s="92"/>
      <c r="BN357" s="92"/>
      <c r="BO357" s="11"/>
      <c r="BP357" s="11"/>
      <c r="BQ357" s="11"/>
      <c r="BR357" s="11"/>
      <c r="BS357" s="11"/>
      <c r="BT357" s="11"/>
      <c r="BU357" s="11"/>
      <c r="BV357" s="11"/>
      <c r="BW357" s="11"/>
      <c r="BX357" s="11"/>
      <c r="BY357" s="11"/>
      <c r="BZ357" s="12"/>
      <c r="CA357" s="11"/>
      <c r="CB357" s="84"/>
      <c r="CC357" s="11"/>
      <c r="CD357" s="11"/>
      <c r="CE357" s="11"/>
      <c r="CF357" s="11"/>
      <c r="CG357" s="11"/>
      <c r="CH357" s="11"/>
      <c r="CI357" s="11"/>
      <c r="CJ357" s="11"/>
      <c r="CK357" s="11"/>
      <c r="CL357" s="11"/>
      <c r="CM357" s="11"/>
      <c r="CN357" s="11"/>
      <c r="CO357" s="11"/>
      <c r="CP357" s="11"/>
      <c r="CQ357" s="11"/>
      <c r="CR357" s="11"/>
      <c r="CS357" s="11"/>
      <c r="CT357" s="11"/>
      <c r="CU357" s="11"/>
      <c r="CV357" s="11"/>
      <c r="CW357" s="11"/>
      <c r="CX357" s="11"/>
      <c r="CY357" s="11"/>
      <c r="CZ357" s="11"/>
      <c r="DA357" s="11"/>
      <c r="DB357" s="11"/>
      <c r="DC357" s="11"/>
      <c r="DD357" s="11"/>
      <c r="DE357" s="11"/>
    </row>
    <row r="358" spans="1:109" ht="15.75" customHeight="1" x14ac:dyDescent="0.25">
      <c r="A358" s="11"/>
      <c r="B358" s="11"/>
      <c r="C358" s="12"/>
      <c r="D358" s="11"/>
      <c r="E358" s="11"/>
      <c r="F358" s="11"/>
      <c r="G358" s="11"/>
      <c r="H358" s="11"/>
      <c r="I358" s="11"/>
      <c r="J358" s="11"/>
      <c r="K358" s="84"/>
      <c r="L358" s="84"/>
      <c r="M358" s="84"/>
      <c r="N358" s="84"/>
      <c r="O358" s="84"/>
      <c r="P358" s="84"/>
      <c r="Q358" s="80"/>
      <c r="R358" s="11"/>
      <c r="S358" s="12"/>
      <c r="T358" s="11"/>
      <c r="U358" s="11"/>
      <c r="V358" s="84"/>
      <c r="W358" s="84"/>
      <c r="X358" s="84"/>
      <c r="Y358" s="80"/>
      <c r="Z358" s="11"/>
      <c r="AA358" s="11"/>
      <c r="AB358" s="106"/>
      <c r="AC358" s="106"/>
      <c r="AD358" s="106"/>
      <c r="AE358" s="106"/>
      <c r="AF358" s="106"/>
      <c r="AG358" s="111"/>
      <c r="AH358" s="84"/>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91"/>
      <c r="BL358" s="91"/>
      <c r="BM358" s="92"/>
      <c r="BN358" s="92"/>
      <c r="BO358" s="11"/>
      <c r="BP358" s="11"/>
      <c r="BQ358" s="11"/>
      <c r="BR358" s="11"/>
      <c r="BS358" s="11"/>
      <c r="BT358" s="11"/>
      <c r="BU358" s="11"/>
      <c r="BV358" s="11"/>
      <c r="BW358" s="11"/>
      <c r="BX358" s="11"/>
      <c r="BY358" s="11"/>
      <c r="BZ358" s="12"/>
      <c r="CA358" s="11"/>
      <c r="CB358" s="84"/>
      <c r="CC358" s="11"/>
      <c r="CD358" s="11"/>
      <c r="CE358" s="11"/>
      <c r="CF358" s="11"/>
      <c r="CG358" s="11"/>
      <c r="CH358" s="11"/>
      <c r="CI358" s="11"/>
      <c r="CJ358" s="11"/>
      <c r="CK358" s="11"/>
      <c r="CL358" s="11"/>
      <c r="CM358" s="11"/>
      <c r="CN358" s="11"/>
      <c r="CO358" s="11"/>
      <c r="CP358" s="11"/>
      <c r="CQ358" s="11"/>
      <c r="CR358" s="11"/>
      <c r="CS358" s="11"/>
      <c r="CT358" s="11"/>
      <c r="CU358" s="11"/>
      <c r="CV358" s="11"/>
      <c r="CW358" s="11"/>
      <c r="CX358" s="11"/>
      <c r="CY358" s="11"/>
      <c r="CZ358" s="11"/>
      <c r="DA358" s="11"/>
      <c r="DB358" s="11"/>
      <c r="DC358" s="11"/>
      <c r="DD358" s="11"/>
      <c r="DE358" s="11"/>
    </row>
    <row r="359" spans="1:109" ht="15.75" customHeight="1" x14ac:dyDescent="0.25">
      <c r="A359" s="11"/>
      <c r="B359" s="11"/>
      <c r="C359" s="12"/>
      <c r="D359" s="11"/>
      <c r="E359" s="11"/>
      <c r="F359" s="11"/>
      <c r="G359" s="11"/>
      <c r="H359" s="11"/>
      <c r="I359" s="11"/>
      <c r="J359" s="11"/>
      <c r="K359" s="84"/>
      <c r="L359" s="84"/>
      <c r="M359" s="84"/>
      <c r="N359" s="84"/>
      <c r="O359" s="84"/>
      <c r="P359" s="84"/>
      <c r="Q359" s="80"/>
      <c r="R359" s="11"/>
      <c r="S359" s="12"/>
      <c r="T359" s="11"/>
      <c r="U359" s="11"/>
      <c r="V359" s="84"/>
      <c r="W359" s="84"/>
      <c r="X359" s="84"/>
      <c r="Y359" s="80"/>
      <c r="Z359" s="11"/>
      <c r="AA359" s="11"/>
      <c r="AB359" s="106"/>
      <c r="AC359" s="106"/>
      <c r="AD359" s="106"/>
      <c r="AE359" s="106"/>
      <c r="AF359" s="106"/>
      <c r="AG359" s="111"/>
      <c r="AH359" s="84"/>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91"/>
      <c r="BL359" s="91"/>
      <c r="BM359" s="92"/>
      <c r="BN359" s="92"/>
      <c r="BO359" s="11"/>
      <c r="BP359" s="11"/>
      <c r="BQ359" s="11"/>
      <c r="BR359" s="11"/>
      <c r="BS359" s="11"/>
      <c r="BT359" s="11"/>
      <c r="BU359" s="11"/>
      <c r="BV359" s="11"/>
      <c r="BW359" s="11"/>
      <c r="BX359" s="11"/>
      <c r="BY359" s="11"/>
      <c r="BZ359" s="12"/>
      <c r="CA359" s="11"/>
      <c r="CB359" s="84"/>
      <c r="CC359" s="11"/>
      <c r="CD359" s="11"/>
      <c r="CE359" s="11"/>
      <c r="CF359" s="11"/>
      <c r="CG359" s="11"/>
      <c r="CH359" s="11"/>
      <c r="CI359" s="11"/>
      <c r="CJ359" s="11"/>
      <c r="CK359" s="11"/>
      <c r="CL359" s="11"/>
      <c r="CM359" s="11"/>
      <c r="CN359" s="11"/>
      <c r="CO359" s="11"/>
      <c r="CP359" s="11"/>
      <c r="CQ359" s="11"/>
      <c r="CR359" s="11"/>
      <c r="CS359" s="11"/>
      <c r="CT359" s="11"/>
      <c r="CU359" s="11"/>
      <c r="CV359" s="11"/>
      <c r="CW359" s="11"/>
      <c r="CX359" s="11"/>
      <c r="CY359" s="11"/>
      <c r="CZ359" s="11"/>
      <c r="DA359" s="11"/>
      <c r="DB359" s="11"/>
      <c r="DC359" s="11"/>
      <c r="DD359" s="11"/>
      <c r="DE359" s="11"/>
    </row>
    <row r="360" spans="1:109" ht="15.75" customHeight="1" x14ac:dyDescent="0.25">
      <c r="A360" s="11"/>
      <c r="B360" s="11"/>
      <c r="C360" s="12"/>
      <c r="D360" s="11"/>
      <c r="E360" s="11"/>
      <c r="F360" s="11"/>
      <c r="G360" s="11"/>
      <c r="H360" s="11"/>
      <c r="I360" s="11"/>
      <c r="J360" s="11"/>
      <c r="K360" s="84"/>
      <c r="L360" s="84"/>
      <c r="M360" s="84"/>
      <c r="N360" s="84"/>
      <c r="O360" s="84"/>
      <c r="P360" s="84"/>
      <c r="Q360" s="80"/>
      <c r="R360" s="11"/>
      <c r="S360" s="12"/>
      <c r="T360" s="11"/>
      <c r="U360" s="11"/>
      <c r="V360" s="84"/>
      <c r="W360" s="84"/>
      <c r="X360" s="84"/>
      <c r="Y360" s="80"/>
      <c r="Z360" s="11"/>
      <c r="AA360" s="11"/>
      <c r="AB360" s="106"/>
      <c r="AC360" s="106"/>
      <c r="AD360" s="106"/>
      <c r="AE360" s="106"/>
      <c r="AF360" s="106"/>
      <c r="AG360" s="111"/>
      <c r="AH360" s="84"/>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91"/>
      <c r="BL360" s="91"/>
      <c r="BM360" s="92"/>
      <c r="BN360" s="92"/>
      <c r="BO360" s="11"/>
      <c r="BP360" s="11"/>
      <c r="BQ360" s="11"/>
      <c r="BR360" s="11"/>
      <c r="BS360" s="11"/>
      <c r="BT360" s="11"/>
      <c r="BU360" s="11"/>
      <c r="BV360" s="11"/>
      <c r="BW360" s="11"/>
      <c r="BX360" s="11"/>
      <c r="BY360" s="11"/>
      <c r="BZ360" s="12"/>
      <c r="CA360" s="11"/>
      <c r="CB360" s="84"/>
      <c r="CC360" s="11"/>
      <c r="CD360" s="11"/>
      <c r="CE360" s="11"/>
      <c r="CF360" s="11"/>
      <c r="CG360" s="11"/>
      <c r="CH360" s="11"/>
      <c r="CI360" s="11"/>
      <c r="CJ360" s="11"/>
      <c r="CK360" s="11"/>
      <c r="CL360" s="11"/>
      <c r="CM360" s="11"/>
      <c r="CN360" s="11"/>
      <c r="CO360" s="11"/>
      <c r="CP360" s="11"/>
      <c r="CQ360" s="11"/>
      <c r="CR360" s="11"/>
      <c r="CS360" s="11"/>
      <c r="CT360" s="11"/>
      <c r="CU360" s="11"/>
      <c r="CV360" s="11"/>
      <c r="CW360" s="11"/>
      <c r="CX360" s="11"/>
      <c r="CY360" s="11"/>
      <c r="CZ360" s="11"/>
      <c r="DA360" s="11"/>
      <c r="DB360" s="11"/>
      <c r="DC360" s="11"/>
      <c r="DD360" s="11"/>
      <c r="DE360" s="11"/>
    </row>
    <row r="361" spans="1:109" ht="15.75" customHeight="1" x14ac:dyDescent="0.25">
      <c r="A361" s="11"/>
      <c r="B361" s="11"/>
      <c r="C361" s="12"/>
      <c r="D361" s="11"/>
      <c r="E361" s="11"/>
      <c r="F361" s="11"/>
      <c r="G361" s="11"/>
      <c r="H361" s="11"/>
      <c r="I361" s="11"/>
      <c r="J361" s="11"/>
      <c r="K361" s="84"/>
      <c r="L361" s="84"/>
      <c r="M361" s="84"/>
      <c r="N361" s="84"/>
      <c r="O361" s="84"/>
      <c r="P361" s="84"/>
      <c r="Q361" s="80"/>
      <c r="R361" s="11"/>
      <c r="S361" s="12"/>
      <c r="T361" s="11"/>
      <c r="U361" s="11"/>
      <c r="V361" s="84"/>
      <c r="W361" s="84"/>
      <c r="X361" s="84"/>
      <c r="Y361" s="80"/>
      <c r="Z361" s="11"/>
      <c r="AA361" s="11"/>
      <c r="AB361" s="106"/>
      <c r="AC361" s="106"/>
      <c r="AD361" s="106"/>
      <c r="AE361" s="106"/>
      <c r="AF361" s="106"/>
      <c r="AG361" s="111"/>
      <c r="AH361" s="84"/>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91"/>
      <c r="BL361" s="91"/>
      <c r="BM361" s="92"/>
      <c r="BN361" s="92"/>
      <c r="BO361" s="11"/>
      <c r="BP361" s="11"/>
      <c r="BQ361" s="11"/>
      <c r="BR361" s="11"/>
      <c r="BS361" s="11"/>
      <c r="BT361" s="11"/>
      <c r="BU361" s="11"/>
      <c r="BV361" s="11"/>
      <c r="BW361" s="11"/>
      <c r="BX361" s="11"/>
      <c r="BY361" s="11"/>
      <c r="BZ361" s="12"/>
      <c r="CA361" s="11"/>
      <c r="CB361" s="84"/>
      <c r="CC361" s="11"/>
      <c r="CD361" s="11"/>
      <c r="CE361" s="11"/>
      <c r="CF361" s="11"/>
      <c r="CG361" s="11"/>
      <c r="CH361" s="11"/>
      <c r="CI361" s="11"/>
      <c r="CJ361" s="11"/>
      <c r="CK361" s="11"/>
      <c r="CL361" s="11"/>
      <c r="CM361" s="11"/>
      <c r="CN361" s="11"/>
      <c r="CO361" s="11"/>
      <c r="CP361" s="11"/>
      <c r="CQ361" s="11"/>
      <c r="CR361" s="11"/>
      <c r="CS361" s="11"/>
      <c r="CT361" s="11"/>
      <c r="CU361" s="11"/>
      <c r="CV361" s="11"/>
      <c r="CW361" s="11"/>
      <c r="CX361" s="11"/>
      <c r="CY361" s="11"/>
      <c r="CZ361" s="11"/>
      <c r="DA361" s="11"/>
      <c r="DB361" s="11"/>
      <c r="DC361" s="11"/>
      <c r="DD361" s="11"/>
      <c r="DE361" s="11"/>
    </row>
    <row r="362" spans="1:109" ht="15.75" customHeight="1" x14ac:dyDescent="0.25">
      <c r="A362" s="11"/>
      <c r="B362" s="11"/>
      <c r="C362" s="12"/>
      <c r="D362" s="11"/>
      <c r="E362" s="11"/>
      <c r="F362" s="11"/>
      <c r="G362" s="11"/>
      <c r="H362" s="11"/>
      <c r="I362" s="11"/>
      <c r="J362" s="11"/>
      <c r="K362" s="84"/>
      <c r="L362" s="84"/>
      <c r="M362" s="84"/>
      <c r="N362" s="84"/>
      <c r="O362" s="84"/>
      <c r="P362" s="84"/>
      <c r="Q362" s="80"/>
      <c r="R362" s="11"/>
      <c r="S362" s="12"/>
      <c r="T362" s="11"/>
      <c r="U362" s="11"/>
      <c r="V362" s="84"/>
      <c r="W362" s="84"/>
      <c r="X362" s="84"/>
      <c r="Y362" s="80"/>
      <c r="Z362" s="11"/>
      <c r="AA362" s="11"/>
      <c r="AB362" s="106"/>
      <c r="AC362" s="106"/>
      <c r="AD362" s="106"/>
      <c r="AE362" s="106"/>
      <c r="AF362" s="106"/>
      <c r="AG362" s="111"/>
      <c r="AH362" s="84"/>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91"/>
      <c r="BL362" s="91"/>
      <c r="BM362" s="92"/>
      <c r="BN362" s="92"/>
      <c r="BO362" s="11"/>
      <c r="BP362" s="11"/>
      <c r="BQ362" s="11"/>
      <c r="BR362" s="11"/>
      <c r="BS362" s="11"/>
      <c r="BT362" s="11"/>
      <c r="BU362" s="11"/>
      <c r="BV362" s="11"/>
      <c r="BW362" s="11"/>
      <c r="BX362" s="11"/>
      <c r="BY362" s="11"/>
      <c r="BZ362" s="12"/>
      <c r="CA362" s="11"/>
      <c r="CB362" s="84"/>
      <c r="CC362" s="11"/>
      <c r="CD362" s="11"/>
      <c r="CE362" s="11"/>
      <c r="CF362" s="11"/>
      <c r="CG362" s="11"/>
      <c r="CH362" s="11"/>
      <c r="CI362" s="11"/>
      <c r="CJ362" s="11"/>
      <c r="CK362" s="11"/>
      <c r="CL362" s="11"/>
      <c r="CM362" s="11"/>
      <c r="CN362" s="11"/>
      <c r="CO362" s="11"/>
      <c r="CP362" s="11"/>
      <c r="CQ362" s="11"/>
      <c r="CR362" s="11"/>
      <c r="CS362" s="11"/>
      <c r="CT362" s="11"/>
      <c r="CU362" s="11"/>
      <c r="CV362" s="11"/>
      <c r="CW362" s="11"/>
      <c r="CX362" s="11"/>
      <c r="CY362" s="11"/>
      <c r="CZ362" s="11"/>
      <c r="DA362" s="11"/>
      <c r="DB362" s="11"/>
      <c r="DC362" s="11"/>
      <c r="DD362" s="11"/>
      <c r="DE362" s="11"/>
    </row>
    <row r="363" spans="1:109" ht="15.75" customHeight="1" x14ac:dyDescent="0.25">
      <c r="A363" s="11"/>
      <c r="B363" s="11"/>
      <c r="C363" s="12"/>
      <c r="D363" s="11"/>
      <c r="E363" s="11"/>
      <c r="F363" s="11"/>
      <c r="G363" s="11"/>
      <c r="H363" s="11"/>
      <c r="I363" s="11"/>
      <c r="J363" s="11"/>
      <c r="K363" s="84"/>
      <c r="L363" s="84"/>
      <c r="M363" s="84"/>
      <c r="N363" s="84"/>
      <c r="O363" s="84"/>
      <c r="P363" s="84"/>
      <c r="Q363" s="80"/>
      <c r="R363" s="11"/>
      <c r="S363" s="12"/>
      <c r="T363" s="11"/>
      <c r="U363" s="11"/>
      <c r="V363" s="84"/>
      <c r="W363" s="84"/>
      <c r="X363" s="84"/>
      <c r="Y363" s="80"/>
      <c r="Z363" s="11"/>
      <c r="AA363" s="11"/>
      <c r="AB363" s="106"/>
      <c r="AC363" s="106"/>
      <c r="AD363" s="106"/>
      <c r="AE363" s="106"/>
      <c r="AF363" s="106"/>
      <c r="AG363" s="111"/>
      <c r="AH363" s="84"/>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91"/>
      <c r="BL363" s="91"/>
      <c r="BM363" s="92"/>
      <c r="BN363" s="92"/>
      <c r="BO363" s="11"/>
      <c r="BP363" s="11"/>
      <c r="BQ363" s="11"/>
      <c r="BR363" s="11"/>
      <c r="BS363" s="11"/>
      <c r="BT363" s="11"/>
      <c r="BU363" s="11"/>
      <c r="BV363" s="11"/>
      <c r="BW363" s="11"/>
      <c r="BX363" s="11"/>
      <c r="BY363" s="11"/>
      <c r="BZ363" s="12"/>
      <c r="CA363" s="11"/>
      <c r="CB363" s="84"/>
      <c r="CC363" s="11"/>
      <c r="CD363" s="11"/>
      <c r="CE363" s="11"/>
      <c r="CF363" s="11"/>
      <c r="CG363" s="11"/>
      <c r="CH363" s="11"/>
      <c r="CI363" s="11"/>
      <c r="CJ363" s="11"/>
      <c r="CK363" s="11"/>
      <c r="CL363" s="11"/>
      <c r="CM363" s="11"/>
      <c r="CN363" s="11"/>
      <c r="CO363" s="11"/>
      <c r="CP363" s="11"/>
      <c r="CQ363" s="11"/>
      <c r="CR363" s="11"/>
      <c r="CS363" s="11"/>
      <c r="CT363" s="11"/>
      <c r="CU363" s="11"/>
      <c r="CV363" s="11"/>
      <c r="CW363" s="11"/>
      <c r="CX363" s="11"/>
      <c r="CY363" s="11"/>
      <c r="CZ363" s="11"/>
      <c r="DA363" s="11"/>
      <c r="DB363" s="11"/>
      <c r="DC363" s="11"/>
      <c r="DD363" s="11"/>
      <c r="DE363" s="11"/>
    </row>
    <row r="364" spans="1:109" ht="15.75" customHeight="1" x14ac:dyDescent="0.25">
      <c r="A364" s="11"/>
      <c r="B364" s="11"/>
      <c r="C364" s="12"/>
      <c r="D364" s="11"/>
      <c r="E364" s="11"/>
      <c r="F364" s="11"/>
      <c r="G364" s="11"/>
      <c r="H364" s="11"/>
      <c r="I364" s="11"/>
      <c r="J364" s="11"/>
      <c r="K364" s="84"/>
      <c r="L364" s="84"/>
      <c r="M364" s="84"/>
      <c r="N364" s="84"/>
      <c r="O364" s="84"/>
      <c r="P364" s="84"/>
      <c r="Q364" s="80"/>
      <c r="R364" s="11"/>
      <c r="S364" s="12"/>
      <c r="T364" s="11"/>
      <c r="U364" s="11"/>
      <c r="V364" s="84"/>
      <c r="W364" s="84"/>
      <c r="X364" s="84"/>
      <c r="Y364" s="80"/>
      <c r="Z364" s="11"/>
      <c r="AA364" s="11"/>
      <c r="AB364" s="106"/>
      <c r="AC364" s="106"/>
      <c r="AD364" s="106"/>
      <c r="AE364" s="106"/>
      <c r="AF364" s="106"/>
      <c r="AG364" s="111"/>
      <c r="AH364" s="84"/>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91"/>
      <c r="BL364" s="91"/>
      <c r="BM364" s="92"/>
      <c r="BN364" s="92"/>
      <c r="BO364" s="11"/>
      <c r="BP364" s="11"/>
      <c r="BQ364" s="11"/>
      <c r="BR364" s="11"/>
      <c r="BS364" s="11"/>
      <c r="BT364" s="11"/>
      <c r="BU364" s="11"/>
      <c r="BV364" s="11"/>
      <c r="BW364" s="11"/>
      <c r="BX364" s="11"/>
      <c r="BY364" s="11"/>
      <c r="BZ364" s="12"/>
      <c r="CA364" s="11"/>
      <c r="CB364" s="84"/>
      <c r="CC364" s="11"/>
      <c r="CD364" s="11"/>
      <c r="CE364" s="11"/>
      <c r="CF364" s="11"/>
      <c r="CG364" s="11"/>
      <c r="CH364" s="11"/>
      <c r="CI364" s="11"/>
      <c r="CJ364" s="11"/>
      <c r="CK364" s="11"/>
      <c r="CL364" s="11"/>
      <c r="CM364" s="11"/>
      <c r="CN364" s="11"/>
      <c r="CO364" s="11"/>
      <c r="CP364" s="11"/>
      <c r="CQ364" s="11"/>
      <c r="CR364" s="11"/>
      <c r="CS364" s="11"/>
      <c r="CT364" s="11"/>
      <c r="CU364" s="11"/>
      <c r="CV364" s="11"/>
      <c r="CW364" s="11"/>
      <c r="CX364" s="11"/>
      <c r="CY364" s="11"/>
      <c r="CZ364" s="11"/>
      <c r="DA364" s="11"/>
      <c r="DB364" s="11"/>
      <c r="DC364" s="11"/>
      <c r="DD364" s="11"/>
      <c r="DE364" s="11"/>
    </row>
    <row r="365" spans="1:109" ht="15.75" customHeight="1" x14ac:dyDescent="0.25">
      <c r="A365" s="11"/>
      <c r="B365" s="11"/>
      <c r="C365" s="12"/>
      <c r="D365" s="11"/>
      <c r="E365" s="11"/>
      <c r="F365" s="11"/>
      <c r="G365" s="11"/>
      <c r="H365" s="11"/>
      <c r="I365" s="11"/>
      <c r="J365" s="11"/>
      <c r="K365" s="84"/>
      <c r="L365" s="84"/>
      <c r="M365" s="84"/>
      <c r="N365" s="84"/>
      <c r="O365" s="84"/>
      <c r="P365" s="84"/>
      <c r="Q365" s="80"/>
      <c r="R365" s="11"/>
      <c r="S365" s="12"/>
      <c r="T365" s="11"/>
      <c r="U365" s="11"/>
      <c r="V365" s="84"/>
      <c r="W365" s="84"/>
      <c r="X365" s="84"/>
      <c r="Y365" s="80"/>
      <c r="Z365" s="11"/>
      <c r="AA365" s="11"/>
      <c r="AB365" s="106"/>
      <c r="AC365" s="106"/>
      <c r="AD365" s="106"/>
      <c r="AE365" s="106"/>
      <c r="AF365" s="106"/>
      <c r="AG365" s="111"/>
      <c r="AH365" s="84"/>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91"/>
      <c r="BL365" s="91"/>
      <c r="BM365" s="92"/>
      <c r="BN365" s="92"/>
      <c r="BO365" s="11"/>
      <c r="BP365" s="11"/>
      <c r="BQ365" s="11"/>
      <c r="BR365" s="11"/>
      <c r="BS365" s="11"/>
      <c r="BT365" s="11"/>
      <c r="BU365" s="11"/>
      <c r="BV365" s="11"/>
      <c r="BW365" s="11"/>
      <c r="BX365" s="11"/>
      <c r="BY365" s="11"/>
      <c r="BZ365" s="12"/>
      <c r="CA365" s="11"/>
      <c r="CB365" s="84"/>
      <c r="CC365" s="11"/>
      <c r="CD365" s="11"/>
      <c r="CE365" s="11"/>
      <c r="CF365" s="11"/>
      <c r="CG365" s="11"/>
      <c r="CH365" s="11"/>
      <c r="CI365" s="11"/>
      <c r="CJ365" s="11"/>
      <c r="CK365" s="11"/>
      <c r="CL365" s="11"/>
      <c r="CM365" s="11"/>
      <c r="CN365" s="11"/>
      <c r="CO365" s="11"/>
      <c r="CP365" s="11"/>
      <c r="CQ365" s="11"/>
      <c r="CR365" s="11"/>
      <c r="CS365" s="11"/>
      <c r="CT365" s="11"/>
      <c r="CU365" s="11"/>
      <c r="CV365" s="11"/>
      <c r="CW365" s="11"/>
      <c r="CX365" s="11"/>
      <c r="CY365" s="11"/>
      <c r="CZ365" s="11"/>
      <c r="DA365" s="11"/>
      <c r="DB365" s="11"/>
      <c r="DC365" s="11"/>
      <c r="DD365" s="11"/>
      <c r="DE365" s="11"/>
    </row>
    <row r="366" spans="1:109" ht="15.75" customHeight="1" x14ac:dyDescent="0.25">
      <c r="A366" s="11"/>
      <c r="B366" s="11"/>
      <c r="C366" s="12"/>
      <c r="D366" s="11"/>
      <c r="E366" s="11"/>
      <c r="F366" s="11"/>
      <c r="G366" s="11"/>
      <c r="H366" s="11"/>
      <c r="I366" s="11"/>
      <c r="J366" s="11"/>
      <c r="K366" s="84"/>
      <c r="L366" s="84"/>
      <c r="M366" s="84"/>
      <c r="N366" s="84"/>
      <c r="O366" s="84"/>
      <c r="P366" s="84"/>
      <c r="Q366" s="80"/>
      <c r="R366" s="11"/>
      <c r="S366" s="12"/>
      <c r="T366" s="11"/>
      <c r="U366" s="11"/>
      <c r="V366" s="84"/>
      <c r="W366" s="84"/>
      <c r="X366" s="84"/>
      <c r="Y366" s="80"/>
      <c r="Z366" s="11"/>
      <c r="AA366" s="11"/>
      <c r="AB366" s="106"/>
      <c r="AC366" s="106"/>
      <c r="AD366" s="106"/>
      <c r="AE366" s="106"/>
      <c r="AF366" s="106"/>
      <c r="AG366" s="111"/>
      <c r="AH366" s="84"/>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91"/>
      <c r="BL366" s="91"/>
      <c r="BM366" s="92"/>
      <c r="BN366" s="92"/>
      <c r="BO366" s="11"/>
      <c r="BP366" s="11"/>
      <c r="BQ366" s="11"/>
      <c r="BR366" s="11"/>
      <c r="BS366" s="11"/>
      <c r="BT366" s="11"/>
      <c r="BU366" s="11"/>
      <c r="BV366" s="11"/>
      <c r="BW366" s="11"/>
      <c r="BX366" s="11"/>
      <c r="BY366" s="11"/>
      <c r="BZ366" s="12"/>
      <c r="CA366" s="11"/>
      <c r="CB366" s="84"/>
      <c r="CC366" s="11"/>
      <c r="CD366" s="11"/>
      <c r="CE366" s="11"/>
      <c r="CF366" s="11"/>
      <c r="CG366" s="11"/>
      <c r="CH366" s="11"/>
      <c r="CI366" s="11"/>
      <c r="CJ366" s="11"/>
      <c r="CK366" s="11"/>
      <c r="CL366" s="11"/>
      <c r="CM366" s="11"/>
      <c r="CN366" s="11"/>
      <c r="CO366" s="11"/>
      <c r="CP366" s="11"/>
      <c r="CQ366" s="11"/>
      <c r="CR366" s="11"/>
      <c r="CS366" s="11"/>
      <c r="CT366" s="11"/>
      <c r="CU366" s="11"/>
      <c r="CV366" s="11"/>
      <c r="CW366" s="11"/>
      <c r="CX366" s="11"/>
      <c r="CY366" s="11"/>
      <c r="CZ366" s="11"/>
      <c r="DA366" s="11"/>
      <c r="DB366" s="11"/>
      <c r="DC366" s="11"/>
      <c r="DD366" s="11"/>
      <c r="DE366" s="11"/>
    </row>
    <row r="367" spans="1:109" ht="15.75" customHeight="1" x14ac:dyDescent="0.25">
      <c r="A367" s="11"/>
      <c r="B367" s="11"/>
      <c r="C367" s="12"/>
      <c r="D367" s="11"/>
      <c r="E367" s="11"/>
      <c r="F367" s="11"/>
      <c r="G367" s="11"/>
      <c r="H367" s="11"/>
      <c r="I367" s="11"/>
      <c r="J367" s="11"/>
      <c r="K367" s="84"/>
      <c r="L367" s="84"/>
      <c r="M367" s="84"/>
      <c r="N367" s="84"/>
      <c r="O367" s="84"/>
      <c r="P367" s="84"/>
      <c r="Q367" s="80"/>
      <c r="R367" s="11"/>
      <c r="S367" s="12"/>
      <c r="T367" s="11"/>
      <c r="U367" s="11"/>
      <c r="V367" s="84"/>
      <c r="W367" s="84"/>
      <c r="X367" s="84"/>
      <c r="Y367" s="80"/>
      <c r="Z367" s="11"/>
      <c r="AA367" s="11"/>
      <c r="AB367" s="106"/>
      <c r="AC367" s="106"/>
      <c r="AD367" s="106"/>
      <c r="AE367" s="106"/>
      <c r="AF367" s="106"/>
      <c r="AG367" s="111"/>
      <c r="AH367" s="84"/>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91"/>
      <c r="BL367" s="91"/>
      <c r="BM367" s="92"/>
      <c r="BN367" s="92"/>
      <c r="BO367" s="11"/>
      <c r="BP367" s="11"/>
      <c r="BQ367" s="11"/>
      <c r="BR367" s="11"/>
      <c r="BS367" s="11"/>
      <c r="BT367" s="11"/>
      <c r="BU367" s="11"/>
      <c r="BV367" s="11"/>
      <c r="BW367" s="11"/>
      <c r="BX367" s="11"/>
      <c r="BY367" s="11"/>
      <c r="BZ367" s="12"/>
      <c r="CA367" s="11"/>
      <c r="CB367" s="84"/>
      <c r="CC367" s="11"/>
      <c r="CD367" s="11"/>
      <c r="CE367" s="11"/>
      <c r="CF367" s="11"/>
      <c r="CG367" s="11"/>
      <c r="CH367" s="11"/>
      <c r="CI367" s="11"/>
      <c r="CJ367" s="11"/>
      <c r="CK367" s="11"/>
      <c r="CL367" s="11"/>
      <c r="CM367" s="11"/>
      <c r="CN367" s="11"/>
      <c r="CO367" s="11"/>
      <c r="CP367" s="11"/>
      <c r="CQ367" s="11"/>
      <c r="CR367" s="11"/>
      <c r="CS367" s="11"/>
      <c r="CT367" s="11"/>
      <c r="CU367" s="11"/>
      <c r="CV367" s="11"/>
      <c r="CW367" s="11"/>
      <c r="CX367" s="11"/>
      <c r="CY367" s="11"/>
      <c r="CZ367" s="11"/>
      <c r="DA367" s="11"/>
      <c r="DB367" s="11"/>
      <c r="DC367" s="11"/>
      <c r="DD367" s="11"/>
      <c r="DE367" s="11"/>
    </row>
    <row r="368" spans="1:109" ht="15.75" customHeight="1" x14ac:dyDescent="0.25">
      <c r="A368" s="11"/>
      <c r="B368" s="11"/>
      <c r="C368" s="12"/>
      <c r="D368" s="11"/>
      <c r="E368" s="11"/>
      <c r="F368" s="11"/>
      <c r="G368" s="11"/>
      <c r="H368" s="11"/>
      <c r="I368" s="11"/>
      <c r="J368" s="11"/>
      <c r="K368" s="84"/>
      <c r="L368" s="84"/>
      <c r="M368" s="84"/>
      <c r="N368" s="84"/>
      <c r="O368" s="84"/>
      <c r="P368" s="84"/>
      <c r="Q368" s="80"/>
      <c r="R368" s="11"/>
      <c r="S368" s="12"/>
      <c r="T368" s="11"/>
      <c r="U368" s="11"/>
      <c r="V368" s="84"/>
      <c r="W368" s="84"/>
      <c r="X368" s="84"/>
      <c r="Y368" s="80"/>
      <c r="Z368" s="11"/>
      <c r="AA368" s="11"/>
      <c r="AB368" s="106"/>
      <c r="AC368" s="106"/>
      <c r="AD368" s="106"/>
      <c r="AE368" s="106"/>
      <c r="AF368" s="106"/>
      <c r="AG368" s="111"/>
      <c r="AH368" s="84"/>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91"/>
      <c r="BL368" s="91"/>
      <c r="BM368" s="92"/>
      <c r="BN368" s="92"/>
      <c r="BO368" s="11"/>
      <c r="BP368" s="11"/>
      <c r="BQ368" s="11"/>
      <c r="BR368" s="11"/>
      <c r="BS368" s="11"/>
      <c r="BT368" s="11"/>
      <c r="BU368" s="11"/>
      <c r="BV368" s="11"/>
      <c r="BW368" s="11"/>
      <c r="BX368" s="11"/>
      <c r="BY368" s="11"/>
      <c r="BZ368" s="12"/>
      <c r="CA368" s="11"/>
      <c r="CB368" s="84"/>
      <c r="CC368" s="11"/>
      <c r="CD368" s="11"/>
      <c r="CE368" s="11"/>
      <c r="CF368" s="11"/>
      <c r="CG368" s="11"/>
      <c r="CH368" s="11"/>
      <c r="CI368" s="11"/>
      <c r="CJ368" s="11"/>
      <c r="CK368" s="11"/>
      <c r="CL368" s="11"/>
      <c r="CM368" s="11"/>
      <c r="CN368" s="11"/>
      <c r="CO368" s="11"/>
      <c r="CP368" s="11"/>
      <c r="CQ368" s="11"/>
      <c r="CR368" s="11"/>
      <c r="CS368" s="11"/>
      <c r="CT368" s="11"/>
      <c r="CU368" s="11"/>
      <c r="CV368" s="11"/>
      <c r="CW368" s="11"/>
      <c r="CX368" s="11"/>
      <c r="CY368" s="11"/>
      <c r="CZ368" s="11"/>
      <c r="DA368" s="11"/>
      <c r="DB368" s="11"/>
      <c r="DC368" s="11"/>
      <c r="DD368" s="11"/>
      <c r="DE368" s="11"/>
    </row>
    <row r="369" spans="1:109" ht="15.75" customHeight="1" x14ac:dyDescent="0.25">
      <c r="A369" s="11"/>
      <c r="B369" s="11"/>
      <c r="C369" s="12"/>
      <c r="D369" s="11"/>
      <c r="E369" s="11"/>
      <c r="F369" s="11"/>
      <c r="G369" s="11"/>
      <c r="H369" s="11"/>
      <c r="I369" s="11"/>
      <c r="J369" s="11"/>
      <c r="K369" s="84"/>
      <c r="L369" s="84"/>
      <c r="M369" s="84"/>
      <c r="N369" s="84"/>
      <c r="O369" s="84"/>
      <c r="P369" s="84"/>
      <c r="Q369" s="80"/>
      <c r="R369" s="11"/>
      <c r="S369" s="12"/>
      <c r="T369" s="11"/>
      <c r="U369" s="11"/>
      <c r="V369" s="84"/>
      <c r="W369" s="84"/>
      <c r="X369" s="84"/>
      <c r="Y369" s="80"/>
      <c r="Z369" s="11"/>
      <c r="AA369" s="11"/>
      <c r="AB369" s="106"/>
      <c r="AC369" s="106"/>
      <c r="AD369" s="106"/>
      <c r="AE369" s="106"/>
      <c r="AF369" s="106"/>
      <c r="AG369" s="111"/>
      <c r="AH369" s="84"/>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91"/>
      <c r="BL369" s="91"/>
      <c r="BM369" s="92"/>
      <c r="BN369" s="92"/>
      <c r="BO369" s="11"/>
      <c r="BP369" s="11"/>
      <c r="BQ369" s="11"/>
      <c r="BR369" s="11"/>
      <c r="BS369" s="11"/>
      <c r="BT369" s="11"/>
      <c r="BU369" s="11"/>
      <c r="BV369" s="11"/>
      <c r="BW369" s="11"/>
      <c r="BX369" s="11"/>
      <c r="BY369" s="11"/>
      <c r="BZ369" s="12"/>
      <c r="CA369" s="11"/>
      <c r="CB369" s="84"/>
      <c r="CC369" s="11"/>
      <c r="CD369" s="11"/>
      <c r="CE369" s="11"/>
      <c r="CF369" s="11"/>
      <c r="CG369" s="11"/>
      <c r="CH369" s="11"/>
      <c r="CI369" s="11"/>
      <c r="CJ369" s="11"/>
      <c r="CK369" s="11"/>
      <c r="CL369" s="11"/>
      <c r="CM369" s="11"/>
      <c r="CN369" s="11"/>
      <c r="CO369" s="11"/>
      <c r="CP369" s="11"/>
      <c r="CQ369" s="11"/>
      <c r="CR369" s="11"/>
      <c r="CS369" s="11"/>
      <c r="CT369" s="11"/>
      <c r="CU369" s="11"/>
      <c r="CV369" s="11"/>
      <c r="CW369" s="11"/>
      <c r="CX369" s="11"/>
      <c r="CY369" s="11"/>
      <c r="CZ369" s="11"/>
      <c r="DA369" s="11"/>
      <c r="DB369" s="11"/>
      <c r="DC369" s="11"/>
      <c r="DD369" s="11"/>
      <c r="DE369" s="11"/>
    </row>
    <row r="370" spans="1:109" ht="15.75" customHeight="1" x14ac:dyDescent="0.25">
      <c r="A370" s="11"/>
      <c r="B370" s="11"/>
      <c r="C370" s="12"/>
      <c r="D370" s="11"/>
      <c r="E370" s="11"/>
      <c r="F370" s="11"/>
      <c r="G370" s="11"/>
      <c r="H370" s="11"/>
      <c r="I370" s="11"/>
      <c r="J370" s="11"/>
      <c r="K370" s="84"/>
      <c r="L370" s="84"/>
      <c r="M370" s="84"/>
      <c r="N370" s="84"/>
      <c r="O370" s="84"/>
      <c r="P370" s="84"/>
      <c r="Q370" s="80"/>
      <c r="R370" s="11"/>
      <c r="S370" s="12"/>
      <c r="T370" s="11"/>
      <c r="U370" s="11"/>
      <c r="V370" s="84"/>
      <c r="W370" s="84"/>
      <c r="X370" s="84"/>
      <c r="Y370" s="80"/>
      <c r="Z370" s="11"/>
      <c r="AA370" s="11"/>
      <c r="AB370" s="106"/>
      <c r="AC370" s="106"/>
      <c r="AD370" s="106"/>
      <c r="AE370" s="106"/>
      <c r="AF370" s="106"/>
      <c r="AG370" s="111"/>
      <c r="AH370" s="84"/>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91"/>
      <c r="BL370" s="91"/>
      <c r="BM370" s="92"/>
      <c r="BN370" s="92"/>
      <c r="BO370" s="11"/>
      <c r="BP370" s="11"/>
      <c r="BQ370" s="11"/>
      <c r="BR370" s="11"/>
      <c r="BS370" s="11"/>
      <c r="BT370" s="11"/>
      <c r="BU370" s="11"/>
      <c r="BV370" s="11"/>
      <c r="BW370" s="11"/>
      <c r="BX370" s="11"/>
      <c r="BY370" s="11"/>
      <c r="BZ370" s="12"/>
      <c r="CA370" s="11"/>
      <c r="CB370" s="84"/>
      <c r="CC370" s="11"/>
      <c r="CD370" s="11"/>
      <c r="CE370" s="11"/>
      <c r="CF370" s="11"/>
      <c r="CG370" s="11"/>
      <c r="CH370" s="11"/>
      <c r="CI370" s="11"/>
      <c r="CJ370" s="11"/>
      <c r="CK370" s="11"/>
      <c r="CL370" s="11"/>
      <c r="CM370" s="11"/>
      <c r="CN370" s="11"/>
      <c r="CO370" s="11"/>
      <c r="CP370" s="11"/>
      <c r="CQ370" s="11"/>
      <c r="CR370" s="11"/>
      <c r="CS370" s="11"/>
      <c r="CT370" s="11"/>
      <c r="CU370" s="11"/>
      <c r="CV370" s="11"/>
      <c r="CW370" s="11"/>
      <c r="CX370" s="11"/>
      <c r="CY370" s="11"/>
      <c r="CZ370" s="11"/>
      <c r="DA370" s="11"/>
      <c r="DB370" s="11"/>
      <c r="DC370" s="11"/>
      <c r="DD370" s="11"/>
      <c r="DE370" s="11"/>
    </row>
    <row r="371" spans="1:109" ht="15.75" customHeight="1" x14ac:dyDescent="0.25">
      <c r="A371" s="11"/>
      <c r="B371" s="11"/>
      <c r="C371" s="12"/>
      <c r="D371" s="11"/>
      <c r="E371" s="11"/>
      <c r="F371" s="11"/>
      <c r="G371" s="11"/>
      <c r="H371" s="11"/>
      <c r="I371" s="11"/>
      <c r="J371" s="11"/>
      <c r="K371" s="84"/>
      <c r="L371" s="84"/>
      <c r="M371" s="84"/>
      <c r="N371" s="84"/>
      <c r="O371" s="84"/>
      <c r="P371" s="84"/>
      <c r="Q371" s="80"/>
      <c r="R371" s="11"/>
      <c r="S371" s="12"/>
      <c r="T371" s="11"/>
      <c r="U371" s="11"/>
      <c r="V371" s="84"/>
      <c r="W371" s="84"/>
      <c r="X371" s="84"/>
      <c r="Y371" s="80"/>
      <c r="Z371" s="11"/>
      <c r="AA371" s="11"/>
      <c r="AB371" s="106"/>
      <c r="AC371" s="106"/>
      <c r="AD371" s="106"/>
      <c r="AE371" s="106"/>
      <c r="AF371" s="106"/>
      <c r="AG371" s="111"/>
      <c r="AH371" s="84"/>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91"/>
      <c r="BL371" s="91"/>
      <c r="BM371" s="92"/>
      <c r="BN371" s="92"/>
      <c r="BO371" s="11"/>
      <c r="BP371" s="11"/>
      <c r="BQ371" s="11"/>
      <c r="BR371" s="11"/>
      <c r="BS371" s="11"/>
      <c r="BT371" s="11"/>
      <c r="BU371" s="11"/>
      <c r="BV371" s="11"/>
      <c r="BW371" s="11"/>
      <c r="BX371" s="11"/>
      <c r="BY371" s="11"/>
      <c r="BZ371" s="12"/>
      <c r="CA371" s="11"/>
      <c r="CB371" s="84"/>
      <c r="CC371" s="11"/>
      <c r="CD371" s="11"/>
      <c r="CE371" s="11"/>
      <c r="CF371" s="11"/>
      <c r="CG371" s="11"/>
      <c r="CH371" s="11"/>
      <c r="CI371" s="11"/>
      <c r="CJ371" s="11"/>
      <c r="CK371" s="11"/>
      <c r="CL371" s="11"/>
      <c r="CM371" s="11"/>
      <c r="CN371" s="11"/>
      <c r="CO371" s="11"/>
      <c r="CP371" s="11"/>
      <c r="CQ371" s="11"/>
      <c r="CR371" s="11"/>
      <c r="CS371" s="11"/>
      <c r="CT371" s="11"/>
      <c r="CU371" s="11"/>
      <c r="CV371" s="11"/>
      <c r="CW371" s="11"/>
      <c r="CX371" s="11"/>
      <c r="CY371" s="11"/>
      <c r="CZ371" s="11"/>
      <c r="DA371" s="11"/>
      <c r="DB371" s="11"/>
      <c r="DC371" s="11"/>
      <c r="DD371" s="11"/>
      <c r="DE371" s="11"/>
    </row>
    <row r="372" spans="1:109" ht="15.75" customHeight="1" x14ac:dyDescent="0.25">
      <c r="A372" s="11"/>
      <c r="B372" s="11"/>
      <c r="C372" s="12"/>
      <c r="D372" s="11"/>
      <c r="E372" s="11"/>
      <c r="F372" s="11"/>
      <c r="G372" s="11"/>
      <c r="H372" s="11"/>
      <c r="I372" s="11"/>
      <c r="J372" s="11"/>
      <c r="K372" s="84"/>
      <c r="L372" s="84"/>
      <c r="M372" s="84"/>
      <c r="N372" s="84"/>
      <c r="O372" s="84"/>
      <c r="P372" s="84"/>
      <c r="Q372" s="80"/>
      <c r="R372" s="11"/>
      <c r="S372" s="12"/>
      <c r="T372" s="11"/>
      <c r="U372" s="11"/>
      <c r="V372" s="84"/>
      <c r="W372" s="84"/>
      <c r="X372" s="84"/>
      <c r="Y372" s="80"/>
      <c r="Z372" s="11"/>
      <c r="AA372" s="11"/>
      <c r="AB372" s="106"/>
      <c r="AC372" s="106"/>
      <c r="AD372" s="106"/>
      <c r="AE372" s="106"/>
      <c r="AF372" s="106"/>
      <c r="AG372" s="111"/>
      <c r="AH372" s="84"/>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91"/>
      <c r="BL372" s="91"/>
      <c r="BM372" s="92"/>
      <c r="BN372" s="92"/>
      <c r="BO372" s="11"/>
      <c r="BP372" s="11"/>
      <c r="BQ372" s="11"/>
      <c r="BR372" s="11"/>
      <c r="BS372" s="11"/>
      <c r="BT372" s="11"/>
      <c r="BU372" s="11"/>
      <c r="BV372" s="11"/>
      <c r="BW372" s="11"/>
      <c r="BX372" s="11"/>
      <c r="BY372" s="11"/>
      <c r="BZ372" s="12"/>
      <c r="CA372" s="11"/>
      <c r="CB372" s="84"/>
      <c r="CC372" s="11"/>
      <c r="CD372" s="11"/>
      <c r="CE372" s="11"/>
      <c r="CF372" s="11"/>
      <c r="CG372" s="11"/>
      <c r="CH372" s="11"/>
      <c r="CI372" s="11"/>
      <c r="CJ372" s="11"/>
      <c r="CK372" s="11"/>
      <c r="CL372" s="11"/>
      <c r="CM372" s="11"/>
      <c r="CN372" s="11"/>
      <c r="CO372" s="11"/>
      <c r="CP372" s="11"/>
      <c r="CQ372" s="11"/>
      <c r="CR372" s="11"/>
      <c r="CS372" s="11"/>
      <c r="CT372" s="11"/>
      <c r="CU372" s="11"/>
      <c r="CV372" s="11"/>
      <c r="CW372" s="11"/>
      <c r="CX372" s="11"/>
      <c r="CY372" s="11"/>
      <c r="CZ372" s="11"/>
      <c r="DA372" s="11"/>
      <c r="DB372" s="11"/>
      <c r="DC372" s="11"/>
      <c r="DD372" s="11"/>
      <c r="DE372" s="11"/>
    </row>
    <row r="373" spans="1:109" ht="15.75" customHeight="1" x14ac:dyDescent="0.25">
      <c r="A373" s="11"/>
      <c r="B373" s="11"/>
      <c r="C373" s="12"/>
      <c r="D373" s="11"/>
      <c r="E373" s="11"/>
      <c r="F373" s="11"/>
      <c r="G373" s="11"/>
      <c r="H373" s="11"/>
      <c r="I373" s="11"/>
      <c r="J373" s="11"/>
      <c r="K373" s="84"/>
      <c r="L373" s="84"/>
      <c r="M373" s="84"/>
      <c r="N373" s="84"/>
      <c r="O373" s="84"/>
      <c r="P373" s="84"/>
      <c r="Q373" s="80"/>
      <c r="R373" s="11"/>
      <c r="S373" s="12"/>
      <c r="T373" s="11"/>
      <c r="U373" s="11"/>
      <c r="V373" s="84"/>
      <c r="W373" s="84"/>
      <c r="X373" s="84"/>
      <c r="Y373" s="80"/>
      <c r="Z373" s="11"/>
      <c r="AA373" s="11"/>
      <c r="AB373" s="106"/>
      <c r="AC373" s="106"/>
      <c r="AD373" s="106"/>
      <c r="AE373" s="106"/>
      <c r="AF373" s="106"/>
      <c r="AG373" s="111"/>
      <c r="AH373" s="84"/>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91"/>
      <c r="BL373" s="91"/>
      <c r="BM373" s="92"/>
      <c r="BN373" s="92"/>
      <c r="BO373" s="11"/>
      <c r="BP373" s="11"/>
      <c r="BQ373" s="11"/>
      <c r="BR373" s="11"/>
      <c r="BS373" s="11"/>
      <c r="BT373" s="11"/>
      <c r="BU373" s="11"/>
      <c r="BV373" s="11"/>
      <c r="BW373" s="11"/>
      <c r="BX373" s="11"/>
      <c r="BY373" s="11"/>
      <c r="BZ373" s="12"/>
      <c r="CA373" s="11"/>
      <c r="CB373" s="84"/>
      <c r="CC373" s="11"/>
      <c r="CD373" s="11"/>
      <c r="CE373" s="11"/>
      <c r="CF373" s="11"/>
      <c r="CG373" s="11"/>
      <c r="CH373" s="11"/>
      <c r="CI373" s="11"/>
      <c r="CJ373" s="11"/>
      <c r="CK373" s="11"/>
      <c r="CL373" s="11"/>
      <c r="CM373" s="11"/>
      <c r="CN373" s="11"/>
      <c r="CO373" s="11"/>
      <c r="CP373" s="11"/>
      <c r="CQ373" s="11"/>
      <c r="CR373" s="11"/>
      <c r="CS373" s="11"/>
      <c r="CT373" s="11"/>
      <c r="CU373" s="11"/>
      <c r="CV373" s="11"/>
      <c r="CW373" s="11"/>
      <c r="CX373" s="11"/>
      <c r="CY373" s="11"/>
      <c r="CZ373" s="11"/>
      <c r="DA373" s="11"/>
      <c r="DB373" s="11"/>
      <c r="DC373" s="11"/>
      <c r="DD373" s="11"/>
      <c r="DE373" s="11"/>
    </row>
    <row r="374" spans="1:109" ht="15.75" customHeight="1" x14ac:dyDescent="0.25">
      <c r="A374" s="11"/>
      <c r="B374" s="11"/>
      <c r="C374" s="12"/>
      <c r="D374" s="11"/>
      <c r="E374" s="11"/>
      <c r="F374" s="11"/>
      <c r="G374" s="11"/>
      <c r="H374" s="11"/>
      <c r="I374" s="11"/>
      <c r="J374" s="11"/>
      <c r="K374" s="84"/>
      <c r="L374" s="84"/>
      <c r="M374" s="84"/>
      <c r="N374" s="84"/>
      <c r="O374" s="84"/>
      <c r="P374" s="84"/>
      <c r="Q374" s="80"/>
      <c r="R374" s="11"/>
      <c r="S374" s="12"/>
      <c r="T374" s="11"/>
      <c r="U374" s="11"/>
      <c r="V374" s="84"/>
      <c r="W374" s="84"/>
      <c r="X374" s="84"/>
      <c r="Y374" s="80"/>
      <c r="Z374" s="11"/>
      <c r="AA374" s="11"/>
      <c r="AB374" s="106"/>
      <c r="AC374" s="106"/>
      <c r="AD374" s="106"/>
      <c r="AE374" s="106"/>
      <c r="AF374" s="106"/>
      <c r="AG374" s="111"/>
      <c r="AH374" s="84"/>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91"/>
      <c r="BL374" s="91"/>
      <c r="BM374" s="92"/>
      <c r="BN374" s="92"/>
      <c r="BO374" s="11"/>
      <c r="BP374" s="11"/>
      <c r="BQ374" s="11"/>
      <c r="BR374" s="11"/>
      <c r="BS374" s="11"/>
      <c r="BT374" s="11"/>
      <c r="BU374" s="11"/>
      <c r="BV374" s="11"/>
      <c r="BW374" s="11"/>
      <c r="BX374" s="11"/>
      <c r="BY374" s="11"/>
      <c r="BZ374" s="12"/>
      <c r="CA374" s="11"/>
      <c r="CB374" s="84"/>
      <c r="CC374" s="11"/>
      <c r="CD374" s="11"/>
      <c r="CE374" s="11"/>
      <c r="CF374" s="11"/>
      <c r="CG374" s="11"/>
      <c r="CH374" s="11"/>
      <c r="CI374" s="11"/>
      <c r="CJ374" s="11"/>
      <c r="CK374" s="11"/>
      <c r="CL374" s="11"/>
      <c r="CM374" s="11"/>
      <c r="CN374" s="11"/>
      <c r="CO374" s="11"/>
      <c r="CP374" s="11"/>
      <c r="CQ374" s="11"/>
      <c r="CR374" s="11"/>
      <c r="CS374" s="11"/>
      <c r="CT374" s="11"/>
      <c r="CU374" s="11"/>
      <c r="CV374" s="11"/>
      <c r="CW374" s="11"/>
      <c r="CX374" s="11"/>
      <c r="CY374" s="11"/>
      <c r="CZ374" s="11"/>
      <c r="DA374" s="11"/>
      <c r="DB374" s="11"/>
      <c r="DC374" s="11"/>
      <c r="DD374" s="11"/>
      <c r="DE374" s="11"/>
    </row>
    <row r="375" spans="1:109" ht="15.75" customHeight="1" x14ac:dyDescent="0.25">
      <c r="A375" s="11"/>
      <c r="B375" s="11"/>
      <c r="C375" s="12"/>
      <c r="D375" s="11"/>
      <c r="E375" s="11"/>
      <c r="F375" s="11"/>
      <c r="G375" s="11"/>
      <c r="H375" s="11"/>
      <c r="I375" s="11"/>
      <c r="J375" s="11"/>
      <c r="K375" s="84"/>
      <c r="L375" s="84"/>
      <c r="M375" s="84"/>
      <c r="N375" s="84"/>
      <c r="O375" s="84"/>
      <c r="P375" s="84"/>
      <c r="Q375" s="80"/>
      <c r="R375" s="11"/>
      <c r="S375" s="12"/>
      <c r="T375" s="11"/>
      <c r="U375" s="11"/>
      <c r="V375" s="84"/>
      <c r="W375" s="84"/>
      <c r="X375" s="84"/>
      <c r="Y375" s="80"/>
      <c r="Z375" s="11"/>
      <c r="AA375" s="11"/>
      <c r="AB375" s="106"/>
      <c r="AC375" s="106"/>
      <c r="AD375" s="106"/>
      <c r="AE375" s="106"/>
      <c r="AF375" s="106"/>
      <c r="AG375" s="111"/>
      <c r="AH375" s="84"/>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91"/>
      <c r="BL375" s="91"/>
      <c r="BM375" s="92"/>
      <c r="BN375" s="92"/>
      <c r="BO375" s="11"/>
      <c r="BP375" s="11"/>
      <c r="BQ375" s="11"/>
      <c r="BR375" s="11"/>
      <c r="BS375" s="11"/>
      <c r="BT375" s="11"/>
      <c r="BU375" s="11"/>
      <c r="BV375" s="11"/>
      <c r="BW375" s="11"/>
      <c r="BX375" s="11"/>
      <c r="BY375" s="11"/>
      <c r="BZ375" s="12"/>
      <c r="CA375" s="11"/>
      <c r="CB375" s="84"/>
      <c r="CC375" s="11"/>
      <c r="CD375" s="11"/>
      <c r="CE375" s="11"/>
      <c r="CF375" s="11"/>
      <c r="CG375" s="11"/>
      <c r="CH375" s="11"/>
      <c r="CI375" s="11"/>
      <c r="CJ375" s="11"/>
      <c r="CK375" s="11"/>
      <c r="CL375" s="11"/>
      <c r="CM375" s="11"/>
      <c r="CN375" s="11"/>
      <c r="CO375" s="11"/>
      <c r="CP375" s="11"/>
      <c r="CQ375" s="11"/>
      <c r="CR375" s="11"/>
      <c r="CS375" s="11"/>
      <c r="CT375" s="11"/>
      <c r="CU375" s="11"/>
      <c r="CV375" s="11"/>
      <c r="CW375" s="11"/>
      <c r="CX375" s="11"/>
      <c r="CY375" s="11"/>
      <c r="CZ375" s="11"/>
      <c r="DA375" s="11"/>
      <c r="DB375" s="11"/>
      <c r="DC375" s="11"/>
      <c r="DD375" s="11"/>
      <c r="DE375" s="11"/>
    </row>
    <row r="376" spans="1:109" ht="15.75" customHeight="1" x14ac:dyDescent="0.25">
      <c r="A376" s="11"/>
      <c r="B376" s="11"/>
      <c r="C376" s="12"/>
      <c r="D376" s="11"/>
      <c r="E376" s="11"/>
      <c r="F376" s="11"/>
      <c r="G376" s="11"/>
      <c r="H376" s="11"/>
      <c r="I376" s="11"/>
      <c r="J376" s="11"/>
      <c r="K376" s="84"/>
      <c r="L376" s="84"/>
      <c r="M376" s="84"/>
      <c r="N376" s="84"/>
      <c r="O376" s="84"/>
      <c r="P376" s="84"/>
      <c r="Q376" s="80"/>
      <c r="R376" s="11"/>
      <c r="S376" s="12"/>
      <c r="T376" s="11"/>
      <c r="U376" s="11"/>
      <c r="V376" s="84"/>
      <c r="W376" s="84"/>
      <c r="X376" s="84"/>
      <c r="Y376" s="80"/>
      <c r="Z376" s="11"/>
      <c r="AA376" s="11"/>
      <c r="AB376" s="106"/>
      <c r="AC376" s="106"/>
      <c r="AD376" s="106"/>
      <c r="AE376" s="106"/>
      <c r="AF376" s="106"/>
      <c r="AG376" s="111"/>
      <c r="AH376" s="84"/>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91"/>
      <c r="BL376" s="91"/>
      <c r="BM376" s="92"/>
      <c r="BN376" s="92"/>
      <c r="BO376" s="11"/>
      <c r="BP376" s="11"/>
      <c r="BQ376" s="11"/>
      <c r="BR376" s="11"/>
      <c r="BS376" s="11"/>
      <c r="BT376" s="11"/>
      <c r="BU376" s="11"/>
      <c r="BV376" s="11"/>
      <c r="BW376" s="11"/>
      <c r="BX376" s="11"/>
      <c r="BY376" s="11"/>
      <c r="BZ376" s="12"/>
      <c r="CA376" s="11"/>
      <c r="CB376" s="84"/>
      <c r="CC376" s="11"/>
      <c r="CD376" s="11"/>
      <c r="CE376" s="11"/>
      <c r="CF376" s="11"/>
      <c r="CG376" s="11"/>
      <c r="CH376" s="11"/>
      <c r="CI376" s="11"/>
      <c r="CJ376" s="11"/>
      <c r="CK376" s="11"/>
      <c r="CL376" s="11"/>
      <c r="CM376" s="11"/>
      <c r="CN376" s="11"/>
      <c r="CO376" s="11"/>
      <c r="CP376" s="11"/>
      <c r="CQ376" s="11"/>
      <c r="CR376" s="11"/>
      <c r="CS376" s="11"/>
      <c r="CT376" s="11"/>
      <c r="CU376" s="11"/>
      <c r="CV376" s="11"/>
      <c r="CW376" s="11"/>
      <c r="CX376" s="11"/>
      <c r="CY376" s="11"/>
      <c r="CZ376" s="11"/>
      <c r="DA376" s="11"/>
      <c r="DB376" s="11"/>
      <c r="DC376" s="11"/>
      <c r="DD376" s="11"/>
      <c r="DE376" s="11"/>
    </row>
    <row r="377" spans="1:109" ht="15.75" customHeight="1" x14ac:dyDescent="0.25">
      <c r="A377" s="11"/>
      <c r="B377" s="11"/>
      <c r="C377" s="12"/>
      <c r="D377" s="11"/>
      <c r="E377" s="11"/>
      <c r="F377" s="11"/>
      <c r="G377" s="11"/>
      <c r="H377" s="11"/>
      <c r="I377" s="11"/>
      <c r="J377" s="11"/>
      <c r="K377" s="84"/>
      <c r="L377" s="84"/>
      <c r="M377" s="84"/>
      <c r="N377" s="84"/>
      <c r="O377" s="84"/>
      <c r="P377" s="84"/>
      <c r="Q377" s="80"/>
      <c r="R377" s="11"/>
      <c r="S377" s="12"/>
      <c r="T377" s="11"/>
      <c r="U377" s="11"/>
      <c r="V377" s="84"/>
      <c r="W377" s="84"/>
      <c r="X377" s="84"/>
      <c r="Y377" s="80"/>
      <c r="Z377" s="11"/>
      <c r="AA377" s="11"/>
      <c r="AB377" s="106"/>
      <c r="AC377" s="106"/>
      <c r="AD377" s="106"/>
      <c r="AE377" s="106"/>
      <c r="AF377" s="106"/>
      <c r="AG377" s="111"/>
      <c r="AH377" s="84"/>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91"/>
      <c r="BL377" s="91"/>
      <c r="BM377" s="92"/>
      <c r="BN377" s="92"/>
      <c r="BO377" s="11"/>
      <c r="BP377" s="11"/>
      <c r="BQ377" s="11"/>
      <c r="BR377" s="11"/>
      <c r="BS377" s="11"/>
      <c r="BT377" s="11"/>
      <c r="BU377" s="11"/>
      <c r="BV377" s="11"/>
      <c r="BW377" s="11"/>
      <c r="BX377" s="11"/>
      <c r="BY377" s="11"/>
      <c r="BZ377" s="12"/>
      <c r="CA377" s="11"/>
      <c r="CB377" s="84"/>
      <c r="CC377" s="11"/>
      <c r="CD377" s="11"/>
      <c r="CE377" s="11"/>
      <c r="CF377" s="11"/>
      <c r="CG377" s="11"/>
      <c r="CH377" s="11"/>
      <c r="CI377" s="11"/>
      <c r="CJ377" s="11"/>
      <c r="CK377" s="11"/>
      <c r="CL377" s="11"/>
      <c r="CM377" s="11"/>
      <c r="CN377" s="11"/>
      <c r="CO377" s="11"/>
      <c r="CP377" s="11"/>
      <c r="CQ377" s="11"/>
      <c r="CR377" s="11"/>
      <c r="CS377" s="11"/>
      <c r="CT377" s="11"/>
      <c r="CU377" s="11"/>
      <c r="CV377" s="11"/>
      <c r="CW377" s="11"/>
      <c r="CX377" s="11"/>
      <c r="CY377" s="11"/>
      <c r="CZ377" s="11"/>
      <c r="DA377" s="11"/>
      <c r="DB377" s="11"/>
      <c r="DC377" s="11"/>
      <c r="DD377" s="11"/>
      <c r="DE377" s="11"/>
    </row>
    <row r="378" spans="1:109" ht="15.75" customHeight="1" x14ac:dyDescent="0.25">
      <c r="A378" s="11"/>
      <c r="B378" s="11"/>
      <c r="C378" s="12"/>
      <c r="D378" s="11"/>
      <c r="E378" s="11"/>
      <c r="F378" s="11"/>
      <c r="G378" s="11"/>
      <c r="H378" s="11"/>
      <c r="I378" s="11"/>
      <c r="J378" s="11"/>
      <c r="K378" s="84"/>
      <c r="L378" s="84"/>
      <c r="M378" s="84"/>
      <c r="N378" s="84"/>
      <c r="O378" s="84"/>
      <c r="P378" s="84"/>
      <c r="Q378" s="80"/>
      <c r="R378" s="11"/>
      <c r="S378" s="12"/>
      <c r="T378" s="11"/>
      <c r="U378" s="11"/>
      <c r="V378" s="84"/>
      <c r="W378" s="84"/>
      <c r="X378" s="84"/>
      <c r="Y378" s="80"/>
      <c r="Z378" s="11"/>
      <c r="AA378" s="11"/>
      <c r="AB378" s="106"/>
      <c r="AC378" s="106"/>
      <c r="AD378" s="106"/>
      <c r="AE378" s="106"/>
      <c r="AF378" s="106"/>
      <c r="AG378" s="111"/>
      <c r="AH378" s="84"/>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91"/>
      <c r="BL378" s="91"/>
      <c r="BM378" s="92"/>
      <c r="BN378" s="92"/>
      <c r="BO378" s="11"/>
      <c r="BP378" s="11"/>
      <c r="BQ378" s="11"/>
      <c r="BR378" s="11"/>
      <c r="BS378" s="11"/>
      <c r="BT378" s="11"/>
      <c r="BU378" s="11"/>
      <c r="BV378" s="11"/>
      <c r="BW378" s="11"/>
      <c r="BX378" s="11"/>
      <c r="BY378" s="11"/>
      <c r="BZ378" s="12"/>
      <c r="CA378" s="11"/>
      <c r="CB378" s="84"/>
      <c r="CC378" s="11"/>
      <c r="CD378" s="11"/>
      <c r="CE378" s="11"/>
      <c r="CF378" s="11"/>
      <c r="CG378" s="11"/>
      <c r="CH378" s="11"/>
      <c r="CI378" s="11"/>
      <c r="CJ378" s="11"/>
      <c r="CK378" s="11"/>
      <c r="CL378" s="11"/>
      <c r="CM378" s="11"/>
      <c r="CN378" s="11"/>
      <c r="CO378" s="11"/>
      <c r="CP378" s="11"/>
      <c r="CQ378" s="11"/>
      <c r="CR378" s="11"/>
      <c r="CS378" s="11"/>
      <c r="CT378" s="11"/>
      <c r="CU378" s="11"/>
      <c r="CV378" s="11"/>
      <c r="CW378" s="11"/>
      <c r="CX378" s="11"/>
      <c r="CY378" s="11"/>
      <c r="CZ378" s="11"/>
      <c r="DA378" s="11"/>
      <c r="DB378" s="11"/>
      <c r="DC378" s="11"/>
      <c r="DD378" s="11"/>
      <c r="DE378" s="11"/>
    </row>
    <row r="379" spans="1:109" ht="15.75" customHeight="1" x14ac:dyDescent="0.25">
      <c r="A379" s="11"/>
      <c r="B379" s="11"/>
      <c r="C379" s="12"/>
      <c r="D379" s="11"/>
      <c r="E379" s="11"/>
      <c r="F379" s="11"/>
      <c r="G379" s="11"/>
      <c r="H379" s="11"/>
      <c r="I379" s="11"/>
      <c r="J379" s="11"/>
      <c r="K379" s="84"/>
      <c r="L379" s="84"/>
      <c r="M379" s="84"/>
      <c r="N379" s="84"/>
      <c r="O379" s="84"/>
      <c r="P379" s="84"/>
      <c r="Q379" s="80"/>
      <c r="R379" s="11"/>
      <c r="S379" s="12"/>
      <c r="T379" s="11"/>
      <c r="U379" s="11"/>
      <c r="V379" s="84"/>
      <c r="W379" s="84"/>
      <c r="X379" s="84"/>
      <c r="Y379" s="80"/>
      <c r="Z379" s="11"/>
      <c r="AA379" s="11"/>
      <c r="AB379" s="106"/>
      <c r="AC379" s="106"/>
      <c r="AD379" s="106"/>
      <c r="AE379" s="106"/>
      <c r="AF379" s="106"/>
      <c r="AG379" s="111"/>
      <c r="AH379" s="84"/>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91"/>
      <c r="BL379" s="91"/>
      <c r="BM379" s="92"/>
      <c r="BN379" s="92"/>
      <c r="BO379" s="11"/>
      <c r="BP379" s="11"/>
      <c r="BQ379" s="11"/>
      <c r="BR379" s="11"/>
      <c r="BS379" s="11"/>
      <c r="BT379" s="11"/>
      <c r="BU379" s="11"/>
      <c r="BV379" s="11"/>
      <c r="BW379" s="11"/>
      <c r="BX379" s="11"/>
      <c r="BY379" s="11"/>
      <c r="BZ379" s="12"/>
      <c r="CA379" s="11"/>
      <c r="CB379" s="84"/>
      <c r="CC379" s="11"/>
      <c r="CD379" s="11"/>
      <c r="CE379" s="11"/>
      <c r="CF379" s="11"/>
      <c r="CG379" s="11"/>
      <c r="CH379" s="11"/>
      <c r="CI379" s="11"/>
      <c r="CJ379" s="11"/>
      <c r="CK379" s="11"/>
      <c r="CL379" s="11"/>
      <c r="CM379" s="11"/>
      <c r="CN379" s="11"/>
      <c r="CO379" s="11"/>
      <c r="CP379" s="11"/>
      <c r="CQ379" s="11"/>
      <c r="CR379" s="11"/>
      <c r="CS379" s="11"/>
      <c r="CT379" s="11"/>
      <c r="CU379" s="11"/>
      <c r="CV379" s="11"/>
      <c r="CW379" s="11"/>
      <c r="CX379" s="11"/>
      <c r="CY379" s="11"/>
      <c r="CZ379" s="11"/>
      <c r="DA379" s="11"/>
      <c r="DB379" s="11"/>
      <c r="DC379" s="11"/>
      <c r="DD379" s="11"/>
      <c r="DE379" s="11"/>
    </row>
    <row r="380" spans="1:109" ht="15.75" customHeight="1" x14ac:dyDescent="0.25">
      <c r="A380" s="11"/>
      <c r="B380" s="11"/>
      <c r="C380" s="12"/>
      <c r="D380" s="11"/>
      <c r="E380" s="11"/>
      <c r="F380" s="11"/>
      <c r="G380" s="11"/>
      <c r="H380" s="11"/>
      <c r="I380" s="11"/>
      <c r="J380" s="11"/>
      <c r="K380" s="84"/>
      <c r="L380" s="84"/>
      <c r="M380" s="84"/>
      <c r="N380" s="84"/>
      <c r="O380" s="84"/>
      <c r="P380" s="84"/>
      <c r="Q380" s="80"/>
      <c r="R380" s="11"/>
      <c r="S380" s="12"/>
      <c r="T380" s="11"/>
      <c r="U380" s="11"/>
      <c r="V380" s="84"/>
      <c r="W380" s="84"/>
      <c r="X380" s="84"/>
      <c r="Y380" s="80"/>
      <c r="Z380" s="11"/>
      <c r="AA380" s="11"/>
      <c r="AB380" s="106"/>
      <c r="AC380" s="106"/>
      <c r="AD380" s="106"/>
      <c r="AE380" s="106"/>
      <c r="AF380" s="106"/>
      <c r="AG380" s="111"/>
      <c r="AH380" s="84"/>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91"/>
      <c r="BL380" s="91"/>
      <c r="BM380" s="92"/>
      <c r="BN380" s="92"/>
      <c r="BO380" s="11"/>
      <c r="BP380" s="11"/>
      <c r="BQ380" s="11"/>
      <c r="BR380" s="11"/>
      <c r="BS380" s="11"/>
      <c r="BT380" s="11"/>
      <c r="BU380" s="11"/>
      <c r="BV380" s="11"/>
      <c r="BW380" s="11"/>
      <c r="BX380" s="11"/>
      <c r="BY380" s="11"/>
      <c r="BZ380" s="12"/>
      <c r="CA380" s="11"/>
      <c r="CB380" s="84"/>
      <c r="CC380" s="11"/>
      <c r="CD380" s="11"/>
      <c r="CE380" s="11"/>
      <c r="CF380" s="11"/>
      <c r="CG380" s="11"/>
      <c r="CH380" s="11"/>
      <c r="CI380" s="11"/>
      <c r="CJ380" s="11"/>
      <c r="CK380" s="11"/>
      <c r="CL380" s="11"/>
      <c r="CM380" s="11"/>
      <c r="CN380" s="11"/>
      <c r="CO380" s="11"/>
      <c r="CP380" s="11"/>
      <c r="CQ380" s="11"/>
      <c r="CR380" s="11"/>
      <c r="CS380" s="11"/>
      <c r="CT380" s="11"/>
      <c r="CU380" s="11"/>
      <c r="CV380" s="11"/>
      <c r="CW380" s="11"/>
      <c r="CX380" s="11"/>
      <c r="CY380" s="11"/>
      <c r="CZ380" s="11"/>
      <c r="DA380" s="11"/>
      <c r="DB380" s="11"/>
      <c r="DC380" s="11"/>
      <c r="DD380" s="11"/>
      <c r="DE380" s="11"/>
    </row>
    <row r="381" spans="1:109" ht="15.75" customHeight="1" x14ac:dyDescent="0.25">
      <c r="A381" s="11"/>
      <c r="B381" s="11"/>
      <c r="C381" s="12"/>
      <c r="D381" s="11"/>
      <c r="E381" s="11"/>
      <c r="F381" s="11"/>
      <c r="G381" s="11"/>
      <c r="H381" s="11"/>
      <c r="I381" s="11"/>
      <c r="J381" s="11"/>
      <c r="K381" s="84"/>
      <c r="L381" s="84"/>
      <c r="M381" s="84"/>
      <c r="N381" s="84"/>
      <c r="O381" s="84"/>
      <c r="P381" s="84"/>
      <c r="Q381" s="80"/>
      <c r="R381" s="11"/>
      <c r="S381" s="12"/>
      <c r="T381" s="11"/>
      <c r="U381" s="11"/>
      <c r="V381" s="84"/>
      <c r="W381" s="84"/>
      <c r="X381" s="84"/>
      <c r="Y381" s="80"/>
      <c r="Z381" s="11"/>
      <c r="AA381" s="11"/>
      <c r="AB381" s="106"/>
      <c r="AC381" s="106"/>
      <c r="AD381" s="106"/>
      <c r="AE381" s="106"/>
      <c r="AF381" s="106"/>
      <c r="AG381" s="111"/>
      <c r="AH381" s="84"/>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91"/>
      <c r="BL381" s="91"/>
      <c r="BM381" s="92"/>
      <c r="BN381" s="92"/>
      <c r="BO381" s="11"/>
      <c r="BP381" s="11"/>
      <c r="BQ381" s="11"/>
      <c r="BR381" s="11"/>
      <c r="BS381" s="11"/>
      <c r="BT381" s="11"/>
      <c r="BU381" s="11"/>
      <c r="BV381" s="11"/>
      <c r="BW381" s="11"/>
      <c r="BX381" s="11"/>
      <c r="BY381" s="11"/>
      <c r="BZ381" s="12"/>
      <c r="CA381" s="11"/>
      <c r="CB381" s="84"/>
      <c r="CC381" s="11"/>
      <c r="CD381" s="11"/>
      <c r="CE381" s="11"/>
      <c r="CF381" s="11"/>
      <c r="CG381" s="11"/>
      <c r="CH381" s="11"/>
      <c r="CI381" s="11"/>
      <c r="CJ381" s="11"/>
      <c r="CK381" s="11"/>
      <c r="CL381" s="11"/>
      <c r="CM381" s="11"/>
      <c r="CN381" s="11"/>
      <c r="CO381" s="11"/>
      <c r="CP381" s="11"/>
      <c r="CQ381" s="11"/>
      <c r="CR381" s="11"/>
      <c r="CS381" s="11"/>
      <c r="CT381" s="11"/>
      <c r="CU381" s="11"/>
      <c r="CV381" s="11"/>
      <c r="CW381" s="11"/>
      <c r="CX381" s="11"/>
      <c r="CY381" s="11"/>
      <c r="CZ381" s="11"/>
      <c r="DA381" s="11"/>
      <c r="DB381" s="11"/>
      <c r="DC381" s="11"/>
      <c r="DD381" s="11"/>
      <c r="DE381" s="11"/>
    </row>
    <row r="382" spans="1:109" ht="15.75" customHeight="1" x14ac:dyDescent="0.25">
      <c r="A382" s="11"/>
      <c r="B382" s="11"/>
      <c r="C382" s="12"/>
      <c r="D382" s="11"/>
      <c r="E382" s="11"/>
      <c r="F382" s="11"/>
      <c r="G382" s="11"/>
      <c r="H382" s="11"/>
      <c r="I382" s="11"/>
      <c r="J382" s="11"/>
      <c r="K382" s="84"/>
      <c r="L382" s="84"/>
      <c r="M382" s="84"/>
      <c r="N382" s="84"/>
      <c r="O382" s="84"/>
      <c r="P382" s="84"/>
      <c r="Q382" s="80"/>
      <c r="R382" s="11"/>
      <c r="S382" s="12"/>
      <c r="T382" s="11"/>
      <c r="U382" s="11"/>
      <c r="V382" s="84"/>
      <c r="W382" s="84"/>
      <c r="X382" s="84"/>
      <c r="Y382" s="80"/>
      <c r="Z382" s="11"/>
      <c r="AA382" s="11"/>
      <c r="AB382" s="106"/>
      <c r="AC382" s="106"/>
      <c r="AD382" s="106"/>
      <c r="AE382" s="106"/>
      <c r="AF382" s="106"/>
      <c r="AG382" s="111"/>
      <c r="AH382" s="84"/>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91"/>
      <c r="BL382" s="91"/>
      <c r="BM382" s="92"/>
      <c r="BN382" s="92"/>
      <c r="BO382" s="11"/>
      <c r="BP382" s="11"/>
      <c r="BQ382" s="11"/>
      <c r="BR382" s="11"/>
      <c r="BS382" s="11"/>
      <c r="BT382" s="11"/>
      <c r="BU382" s="11"/>
      <c r="BV382" s="11"/>
      <c r="BW382" s="11"/>
      <c r="BX382" s="11"/>
      <c r="BY382" s="11"/>
      <c r="BZ382" s="12"/>
      <c r="CA382" s="11"/>
      <c r="CB382" s="84"/>
      <c r="CC382" s="11"/>
      <c r="CD382" s="11"/>
      <c r="CE382" s="11"/>
      <c r="CF382" s="11"/>
      <c r="CG382" s="11"/>
      <c r="CH382" s="11"/>
      <c r="CI382" s="11"/>
      <c r="CJ382" s="11"/>
      <c r="CK382" s="11"/>
      <c r="CL382" s="11"/>
      <c r="CM382" s="11"/>
      <c r="CN382" s="11"/>
      <c r="CO382" s="11"/>
      <c r="CP382" s="11"/>
      <c r="CQ382" s="11"/>
      <c r="CR382" s="11"/>
      <c r="CS382" s="11"/>
      <c r="CT382" s="11"/>
      <c r="CU382" s="11"/>
      <c r="CV382" s="11"/>
      <c r="CW382" s="11"/>
      <c r="CX382" s="11"/>
      <c r="CY382" s="11"/>
      <c r="CZ382" s="11"/>
      <c r="DA382" s="11"/>
      <c r="DB382" s="11"/>
      <c r="DC382" s="11"/>
      <c r="DD382" s="11"/>
      <c r="DE382" s="11"/>
    </row>
    <row r="383" spans="1:109" ht="15.75" customHeight="1" x14ac:dyDescent="0.25">
      <c r="A383" s="11"/>
      <c r="B383" s="11"/>
      <c r="C383" s="12"/>
      <c r="D383" s="11"/>
      <c r="E383" s="11"/>
      <c r="F383" s="11"/>
      <c r="G383" s="11"/>
      <c r="H383" s="11"/>
      <c r="I383" s="11"/>
      <c r="J383" s="11"/>
      <c r="K383" s="84"/>
      <c r="L383" s="84"/>
      <c r="M383" s="84"/>
      <c r="N383" s="84"/>
      <c r="O383" s="84"/>
      <c r="P383" s="84"/>
      <c r="Q383" s="80"/>
      <c r="R383" s="11"/>
      <c r="S383" s="12"/>
      <c r="T383" s="11"/>
      <c r="U383" s="11"/>
      <c r="V383" s="84"/>
      <c r="W383" s="84"/>
      <c r="X383" s="84"/>
      <c r="Y383" s="80"/>
      <c r="Z383" s="11"/>
      <c r="AA383" s="11"/>
      <c r="AB383" s="106"/>
      <c r="AC383" s="106"/>
      <c r="AD383" s="106"/>
      <c r="AE383" s="106"/>
      <c r="AF383" s="106"/>
      <c r="AG383" s="111"/>
      <c r="AH383" s="84"/>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91"/>
      <c r="BL383" s="91"/>
      <c r="BM383" s="92"/>
      <c r="BN383" s="92"/>
      <c r="BO383" s="11"/>
      <c r="BP383" s="11"/>
      <c r="BQ383" s="11"/>
      <c r="BR383" s="11"/>
      <c r="BS383" s="11"/>
      <c r="BT383" s="11"/>
      <c r="BU383" s="11"/>
      <c r="BV383" s="11"/>
      <c r="BW383" s="11"/>
      <c r="BX383" s="11"/>
      <c r="BY383" s="11"/>
      <c r="BZ383" s="12"/>
      <c r="CA383" s="11"/>
      <c r="CB383" s="84"/>
      <c r="CC383" s="11"/>
      <c r="CD383" s="11"/>
      <c r="CE383" s="11"/>
      <c r="CF383" s="11"/>
      <c r="CG383" s="11"/>
      <c r="CH383" s="11"/>
      <c r="CI383" s="11"/>
      <c r="CJ383" s="11"/>
      <c r="CK383" s="11"/>
      <c r="CL383" s="11"/>
      <c r="CM383" s="11"/>
      <c r="CN383" s="11"/>
      <c r="CO383" s="11"/>
      <c r="CP383" s="11"/>
      <c r="CQ383" s="11"/>
      <c r="CR383" s="11"/>
      <c r="CS383" s="11"/>
      <c r="CT383" s="11"/>
      <c r="CU383" s="11"/>
      <c r="CV383" s="11"/>
      <c r="CW383" s="11"/>
      <c r="CX383" s="11"/>
      <c r="CY383" s="11"/>
      <c r="CZ383" s="11"/>
      <c r="DA383" s="11"/>
      <c r="DB383" s="11"/>
      <c r="DC383" s="11"/>
      <c r="DD383" s="11"/>
      <c r="DE383" s="11"/>
    </row>
    <row r="384" spans="1:109" ht="15.75" customHeight="1" x14ac:dyDescent="0.25">
      <c r="A384" s="11"/>
      <c r="B384" s="11"/>
      <c r="C384" s="12"/>
      <c r="D384" s="11"/>
      <c r="E384" s="11"/>
      <c r="F384" s="11"/>
      <c r="G384" s="11"/>
      <c r="H384" s="11"/>
      <c r="I384" s="11"/>
      <c r="J384" s="11"/>
      <c r="K384" s="84"/>
      <c r="L384" s="84"/>
      <c r="M384" s="84"/>
      <c r="N384" s="84"/>
      <c r="O384" s="84"/>
      <c r="P384" s="84"/>
      <c r="Q384" s="80"/>
      <c r="R384" s="11"/>
      <c r="S384" s="12"/>
      <c r="T384" s="11"/>
      <c r="U384" s="11"/>
      <c r="V384" s="84"/>
      <c r="W384" s="84"/>
      <c r="X384" s="84"/>
      <c r="Y384" s="80"/>
      <c r="Z384" s="11"/>
      <c r="AA384" s="11"/>
      <c r="AB384" s="106"/>
      <c r="AC384" s="106"/>
      <c r="AD384" s="106"/>
      <c r="AE384" s="106"/>
      <c r="AF384" s="106"/>
      <c r="AG384" s="111"/>
      <c r="AH384" s="84"/>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91"/>
      <c r="BL384" s="91"/>
      <c r="BM384" s="92"/>
      <c r="BN384" s="92"/>
      <c r="BO384" s="11"/>
      <c r="BP384" s="11"/>
      <c r="BQ384" s="11"/>
      <c r="BR384" s="11"/>
      <c r="BS384" s="11"/>
      <c r="BT384" s="11"/>
      <c r="BU384" s="11"/>
      <c r="BV384" s="11"/>
      <c r="BW384" s="11"/>
      <c r="BX384" s="11"/>
      <c r="BY384" s="11"/>
      <c r="BZ384" s="12"/>
      <c r="CA384" s="11"/>
      <c r="CB384" s="84"/>
      <c r="CC384" s="11"/>
      <c r="CD384" s="11"/>
      <c r="CE384" s="11"/>
      <c r="CF384" s="11"/>
      <c r="CG384" s="11"/>
      <c r="CH384" s="11"/>
      <c r="CI384" s="11"/>
      <c r="CJ384" s="11"/>
      <c r="CK384" s="11"/>
      <c r="CL384" s="11"/>
      <c r="CM384" s="11"/>
      <c r="CN384" s="11"/>
      <c r="CO384" s="11"/>
      <c r="CP384" s="11"/>
      <c r="CQ384" s="11"/>
      <c r="CR384" s="11"/>
      <c r="CS384" s="11"/>
      <c r="CT384" s="11"/>
      <c r="CU384" s="11"/>
      <c r="CV384" s="11"/>
      <c r="CW384" s="11"/>
      <c r="CX384" s="11"/>
      <c r="CY384" s="11"/>
      <c r="CZ384" s="11"/>
      <c r="DA384" s="11"/>
      <c r="DB384" s="11"/>
      <c r="DC384" s="11"/>
      <c r="DD384" s="11"/>
      <c r="DE384" s="11"/>
    </row>
    <row r="385" spans="1:109" ht="15.75" customHeight="1" x14ac:dyDescent="0.25">
      <c r="A385" s="11"/>
      <c r="B385" s="11"/>
      <c r="C385" s="12"/>
      <c r="D385" s="11"/>
      <c r="E385" s="11"/>
      <c r="F385" s="11"/>
      <c r="G385" s="11"/>
      <c r="H385" s="11"/>
      <c r="I385" s="11"/>
      <c r="J385" s="11"/>
      <c r="K385" s="84"/>
      <c r="L385" s="84"/>
      <c r="M385" s="84"/>
      <c r="N385" s="84"/>
      <c r="O385" s="84"/>
      <c r="P385" s="84"/>
      <c r="Q385" s="80"/>
      <c r="R385" s="11"/>
      <c r="S385" s="12"/>
      <c r="T385" s="11"/>
      <c r="U385" s="11"/>
      <c r="V385" s="84"/>
      <c r="W385" s="84"/>
      <c r="X385" s="84"/>
      <c r="Y385" s="80"/>
      <c r="Z385" s="11"/>
      <c r="AA385" s="11"/>
      <c r="AB385" s="106"/>
      <c r="AC385" s="106"/>
      <c r="AD385" s="106"/>
      <c r="AE385" s="106"/>
      <c r="AF385" s="106"/>
      <c r="AG385" s="111"/>
      <c r="AH385" s="84"/>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91"/>
      <c r="BL385" s="91"/>
      <c r="BM385" s="92"/>
      <c r="BN385" s="92"/>
      <c r="BO385" s="11"/>
      <c r="BP385" s="11"/>
      <c r="BQ385" s="11"/>
      <c r="BR385" s="11"/>
      <c r="BS385" s="11"/>
      <c r="BT385" s="11"/>
      <c r="BU385" s="11"/>
      <c r="BV385" s="11"/>
      <c r="BW385" s="11"/>
      <c r="BX385" s="11"/>
      <c r="BY385" s="11"/>
      <c r="BZ385" s="12"/>
      <c r="CA385" s="11"/>
      <c r="CB385" s="84"/>
      <c r="CC385" s="11"/>
      <c r="CD385" s="11"/>
      <c r="CE385" s="11"/>
      <c r="CF385" s="11"/>
      <c r="CG385" s="11"/>
      <c r="CH385" s="11"/>
      <c r="CI385" s="11"/>
      <c r="CJ385" s="11"/>
      <c r="CK385" s="11"/>
      <c r="CL385" s="11"/>
      <c r="CM385" s="11"/>
      <c r="CN385" s="11"/>
      <c r="CO385" s="11"/>
      <c r="CP385" s="11"/>
      <c r="CQ385" s="11"/>
      <c r="CR385" s="11"/>
      <c r="CS385" s="11"/>
      <c r="CT385" s="11"/>
      <c r="CU385" s="11"/>
      <c r="CV385" s="11"/>
      <c r="CW385" s="11"/>
      <c r="CX385" s="11"/>
      <c r="CY385" s="11"/>
      <c r="CZ385" s="11"/>
      <c r="DA385" s="11"/>
      <c r="DB385" s="11"/>
      <c r="DC385" s="11"/>
      <c r="DD385" s="11"/>
      <c r="DE385" s="11"/>
    </row>
    <row r="386" spans="1:109" ht="15.75" customHeight="1" x14ac:dyDescent="0.25">
      <c r="A386" s="11"/>
      <c r="B386" s="11"/>
      <c r="C386" s="12"/>
      <c r="D386" s="11"/>
      <c r="E386" s="11"/>
      <c r="F386" s="11"/>
      <c r="G386" s="11"/>
      <c r="H386" s="11"/>
      <c r="I386" s="11"/>
      <c r="J386" s="11"/>
      <c r="K386" s="84"/>
      <c r="L386" s="84"/>
      <c r="M386" s="84"/>
      <c r="N386" s="84"/>
      <c r="O386" s="84"/>
      <c r="P386" s="84"/>
      <c r="Q386" s="80"/>
      <c r="R386" s="11"/>
      <c r="S386" s="12"/>
      <c r="T386" s="11"/>
      <c r="U386" s="11"/>
      <c r="V386" s="84"/>
      <c r="W386" s="84"/>
      <c r="X386" s="84"/>
      <c r="Y386" s="80"/>
      <c r="Z386" s="11"/>
      <c r="AA386" s="11"/>
      <c r="AB386" s="106"/>
      <c r="AC386" s="106"/>
      <c r="AD386" s="106"/>
      <c r="AE386" s="106"/>
      <c r="AF386" s="106"/>
      <c r="AG386" s="111"/>
      <c r="AH386" s="84"/>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91"/>
      <c r="BL386" s="91"/>
      <c r="BM386" s="92"/>
      <c r="BN386" s="92"/>
      <c r="BO386" s="11"/>
      <c r="BP386" s="11"/>
      <c r="BQ386" s="11"/>
      <c r="BR386" s="11"/>
      <c r="BS386" s="11"/>
      <c r="BT386" s="11"/>
      <c r="BU386" s="11"/>
      <c r="BV386" s="11"/>
      <c r="BW386" s="11"/>
      <c r="BX386" s="11"/>
      <c r="BY386" s="11"/>
      <c r="BZ386" s="12"/>
      <c r="CA386" s="11"/>
      <c r="CB386" s="84"/>
      <c r="CC386" s="11"/>
      <c r="CD386" s="11"/>
      <c r="CE386" s="11"/>
      <c r="CF386" s="11"/>
      <c r="CG386" s="11"/>
      <c r="CH386" s="11"/>
      <c r="CI386" s="11"/>
      <c r="CJ386" s="11"/>
      <c r="CK386" s="11"/>
      <c r="CL386" s="11"/>
      <c r="CM386" s="11"/>
      <c r="CN386" s="11"/>
      <c r="CO386" s="11"/>
      <c r="CP386" s="11"/>
      <c r="CQ386" s="11"/>
      <c r="CR386" s="11"/>
      <c r="CS386" s="11"/>
      <c r="CT386" s="11"/>
      <c r="CU386" s="11"/>
      <c r="CV386" s="11"/>
      <c r="CW386" s="11"/>
      <c r="CX386" s="11"/>
      <c r="CY386" s="11"/>
      <c r="CZ386" s="11"/>
      <c r="DA386" s="11"/>
      <c r="DB386" s="11"/>
      <c r="DC386" s="11"/>
      <c r="DD386" s="11"/>
      <c r="DE386" s="11"/>
    </row>
    <row r="387" spans="1:109" ht="15.75" customHeight="1" x14ac:dyDescent="0.25">
      <c r="A387" s="11"/>
      <c r="B387" s="11"/>
      <c r="C387" s="12"/>
      <c r="D387" s="11"/>
      <c r="E387" s="11"/>
      <c r="F387" s="11"/>
      <c r="G387" s="11"/>
      <c r="H387" s="11"/>
      <c r="I387" s="11"/>
      <c r="J387" s="11"/>
      <c r="K387" s="84"/>
      <c r="L387" s="84"/>
      <c r="M387" s="84"/>
      <c r="N387" s="84"/>
      <c r="O387" s="84"/>
      <c r="P387" s="84"/>
      <c r="Q387" s="80"/>
      <c r="R387" s="11"/>
      <c r="S387" s="12"/>
      <c r="T387" s="11"/>
      <c r="U387" s="11"/>
      <c r="V387" s="84"/>
      <c r="W387" s="84"/>
      <c r="X387" s="84"/>
      <c r="Y387" s="80"/>
      <c r="Z387" s="11"/>
      <c r="AA387" s="11"/>
      <c r="AB387" s="106"/>
      <c r="AC387" s="106"/>
      <c r="AD387" s="106"/>
      <c r="AE387" s="106"/>
      <c r="AF387" s="106"/>
      <c r="AG387" s="111"/>
      <c r="AH387" s="84"/>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91"/>
      <c r="BL387" s="91"/>
      <c r="BM387" s="92"/>
      <c r="BN387" s="92"/>
      <c r="BO387" s="11"/>
      <c r="BP387" s="11"/>
      <c r="BQ387" s="11"/>
      <c r="BR387" s="11"/>
      <c r="BS387" s="11"/>
      <c r="BT387" s="11"/>
      <c r="BU387" s="11"/>
      <c r="BV387" s="11"/>
      <c r="BW387" s="11"/>
      <c r="BX387" s="11"/>
      <c r="BY387" s="11"/>
      <c r="BZ387" s="12"/>
      <c r="CA387" s="11"/>
      <c r="CB387" s="84"/>
      <c r="CC387" s="11"/>
      <c r="CD387" s="11"/>
      <c r="CE387" s="11"/>
      <c r="CF387" s="11"/>
      <c r="CG387" s="11"/>
      <c r="CH387" s="11"/>
      <c r="CI387" s="11"/>
      <c r="CJ387" s="11"/>
      <c r="CK387" s="11"/>
      <c r="CL387" s="11"/>
      <c r="CM387" s="11"/>
      <c r="CN387" s="11"/>
      <c r="CO387" s="11"/>
      <c r="CP387" s="11"/>
      <c r="CQ387" s="11"/>
      <c r="CR387" s="11"/>
      <c r="CS387" s="11"/>
      <c r="CT387" s="11"/>
      <c r="CU387" s="11"/>
      <c r="CV387" s="11"/>
      <c r="CW387" s="11"/>
      <c r="CX387" s="11"/>
      <c r="CY387" s="11"/>
      <c r="CZ387" s="11"/>
      <c r="DA387" s="11"/>
      <c r="DB387" s="11"/>
      <c r="DC387" s="11"/>
      <c r="DD387" s="11"/>
      <c r="DE387" s="11"/>
    </row>
    <row r="388" spans="1:109" ht="15.75" customHeight="1" x14ac:dyDescent="0.25">
      <c r="A388" s="11"/>
      <c r="B388" s="11"/>
      <c r="C388" s="12"/>
      <c r="D388" s="11"/>
      <c r="E388" s="11"/>
      <c r="F388" s="11"/>
      <c r="G388" s="11"/>
      <c r="H388" s="11"/>
      <c r="I388" s="11"/>
      <c r="J388" s="11"/>
      <c r="K388" s="84"/>
      <c r="L388" s="84"/>
      <c r="M388" s="84"/>
      <c r="N388" s="84"/>
      <c r="O388" s="84"/>
      <c r="P388" s="84"/>
      <c r="Q388" s="80"/>
      <c r="R388" s="11"/>
      <c r="S388" s="12"/>
      <c r="T388" s="11"/>
      <c r="U388" s="11"/>
      <c r="V388" s="84"/>
      <c r="W388" s="84"/>
      <c r="X388" s="84"/>
      <c r="Y388" s="80"/>
      <c r="Z388" s="11"/>
      <c r="AA388" s="11"/>
      <c r="AB388" s="106"/>
      <c r="AC388" s="106"/>
      <c r="AD388" s="106"/>
      <c r="AE388" s="106"/>
      <c r="AF388" s="106"/>
      <c r="AG388" s="111"/>
      <c r="AH388" s="84"/>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91"/>
      <c r="BL388" s="91"/>
      <c r="BM388" s="92"/>
      <c r="BN388" s="92"/>
      <c r="BO388" s="11"/>
      <c r="BP388" s="11"/>
      <c r="BQ388" s="11"/>
      <c r="BR388" s="11"/>
      <c r="BS388" s="11"/>
      <c r="BT388" s="11"/>
      <c r="BU388" s="11"/>
      <c r="BV388" s="11"/>
      <c r="BW388" s="11"/>
      <c r="BX388" s="11"/>
      <c r="BY388" s="11"/>
      <c r="BZ388" s="12"/>
      <c r="CA388" s="11"/>
      <c r="CB388" s="84"/>
      <c r="CC388" s="11"/>
      <c r="CD388" s="11"/>
      <c r="CE388" s="11"/>
      <c r="CF388" s="11"/>
      <c r="CG388" s="11"/>
      <c r="CH388" s="11"/>
      <c r="CI388" s="11"/>
      <c r="CJ388" s="11"/>
      <c r="CK388" s="11"/>
      <c r="CL388" s="11"/>
      <c r="CM388" s="11"/>
      <c r="CN388" s="11"/>
      <c r="CO388" s="11"/>
      <c r="CP388" s="11"/>
      <c r="CQ388" s="11"/>
      <c r="CR388" s="11"/>
      <c r="CS388" s="11"/>
      <c r="CT388" s="11"/>
      <c r="CU388" s="11"/>
      <c r="CV388" s="11"/>
      <c r="CW388" s="11"/>
      <c r="CX388" s="11"/>
      <c r="CY388" s="11"/>
      <c r="CZ388" s="11"/>
      <c r="DA388" s="11"/>
      <c r="DB388" s="11"/>
      <c r="DC388" s="11"/>
      <c r="DD388" s="11"/>
      <c r="DE388" s="11"/>
    </row>
    <row r="389" spans="1:109" ht="15.75" customHeight="1" x14ac:dyDescent="0.25">
      <c r="A389" s="11"/>
      <c r="B389" s="11"/>
      <c r="C389" s="12"/>
      <c r="D389" s="11"/>
      <c r="E389" s="11"/>
      <c r="F389" s="11"/>
      <c r="G389" s="11"/>
      <c r="H389" s="11"/>
      <c r="I389" s="11"/>
      <c r="J389" s="11"/>
      <c r="K389" s="84"/>
      <c r="L389" s="84"/>
      <c r="M389" s="84"/>
      <c r="N389" s="84"/>
      <c r="O389" s="84"/>
      <c r="P389" s="84"/>
      <c r="Q389" s="80"/>
      <c r="R389" s="11"/>
      <c r="S389" s="12"/>
      <c r="T389" s="11"/>
      <c r="U389" s="11"/>
      <c r="V389" s="84"/>
      <c r="W389" s="84"/>
      <c r="X389" s="84"/>
      <c r="Y389" s="80"/>
      <c r="Z389" s="11"/>
      <c r="AA389" s="11"/>
      <c r="AB389" s="106"/>
      <c r="AC389" s="106"/>
      <c r="AD389" s="106"/>
      <c r="AE389" s="106"/>
      <c r="AF389" s="106"/>
      <c r="AG389" s="111"/>
      <c r="AH389" s="84"/>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91"/>
      <c r="BL389" s="91"/>
      <c r="BM389" s="92"/>
      <c r="BN389" s="92"/>
      <c r="BO389" s="11"/>
      <c r="BP389" s="11"/>
      <c r="BQ389" s="11"/>
      <c r="BR389" s="11"/>
      <c r="BS389" s="11"/>
      <c r="BT389" s="11"/>
      <c r="BU389" s="11"/>
      <c r="BV389" s="11"/>
      <c r="BW389" s="11"/>
      <c r="BX389" s="11"/>
      <c r="BY389" s="11"/>
      <c r="BZ389" s="12"/>
      <c r="CA389" s="11"/>
      <c r="CB389" s="84"/>
      <c r="CC389" s="11"/>
      <c r="CD389" s="11"/>
      <c r="CE389" s="11"/>
      <c r="CF389" s="11"/>
      <c r="CG389" s="11"/>
      <c r="CH389" s="11"/>
      <c r="CI389" s="11"/>
      <c r="CJ389" s="11"/>
      <c r="CK389" s="11"/>
      <c r="CL389" s="11"/>
      <c r="CM389" s="11"/>
      <c r="CN389" s="11"/>
      <c r="CO389" s="11"/>
      <c r="CP389" s="11"/>
      <c r="CQ389" s="11"/>
      <c r="CR389" s="11"/>
      <c r="CS389" s="11"/>
      <c r="CT389" s="11"/>
      <c r="CU389" s="11"/>
      <c r="CV389" s="11"/>
      <c r="CW389" s="11"/>
      <c r="CX389" s="11"/>
      <c r="CY389" s="11"/>
      <c r="CZ389" s="11"/>
      <c r="DA389" s="11"/>
      <c r="DB389" s="11"/>
      <c r="DC389" s="11"/>
      <c r="DD389" s="11"/>
      <c r="DE389" s="11"/>
    </row>
    <row r="390" spans="1:109" ht="15.75" customHeight="1" x14ac:dyDescent="0.25">
      <c r="A390" s="11"/>
      <c r="B390" s="11"/>
      <c r="C390" s="12"/>
      <c r="D390" s="11"/>
      <c r="E390" s="11"/>
      <c r="F390" s="11"/>
      <c r="G390" s="11"/>
      <c r="H390" s="11"/>
      <c r="I390" s="11"/>
      <c r="J390" s="11"/>
      <c r="K390" s="84"/>
      <c r="L390" s="84"/>
      <c r="M390" s="84"/>
      <c r="N390" s="84"/>
      <c r="O390" s="84"/>
      <c r="P390" s="84"/>
      <c r="Q390" s="80"/>
      <c r="R390" s="11"/>
      <c r="S390" s="12"/>
      <c r="T390" s="11"/>
      <c r="U390" s="11"/>
      <c r="V390" s="84"/>
      <c r="W390" s="84"/>
      <c r="X390" s="84"/>
      <c r="Y390" s="80"/>
      <c r="Z390" s="11"/>
      <c r="AA390" s="11"/>
      <c r="AB390" s="106"/>
      <c r="AC390" s="106"/>
      <c r="AD390" s="106"/>
      <c r="AE390" s="106"/>
      <c r="AF390" s="106"/>
      <c r="AG390" s="111"/>
      <c r="AH390" s="84"/>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91"/>
      <c r="BL390" s="91"/>
      <c r="BM390" s="92"/>
      <c r="BN390" s="92"/>
      <c r="BO390" s="11"/>
      <c r="BP390" s="11"/>
      <c r="BQ390" s="11"/>
      <c r="BR390" s="11"/>
      <c r="BS390" s="11"/>
      <c r="BT390" s="11"/>
      <c r="BU390" s="11"/>
      <c r="BV390" s="11"/>
      <c r="BW390" s="11"/>
      <c r="BX390" s="11"/>
      <c r="BY390" s="11"/>
      <c r="BZ390" s="12"/>
      <c r="CA390" s="11"/>
      <c r="CB390" s="84"/>
      <c r="CC390" s="11"/>
      <c r="CD390" s="11"/>
      <c r="CE390" s="11"/>
      <c r="CF390" s="11"/>
      <c r="CG390" s="11"/>
      <c r="CH390" s="11"/>
      <c r="CI390" s="11"/>
      <c r="CJ390" s="11"/>
      <c r="CK390" s="11"/>
      <c r="CL390" s="11"/>
      <c r="CM390" s="11"/>
      <c r="CN390" s="11"/>
      <c r="CO390" s="11"/>
      <c r="CP390" s="11"/>
      <c r="CQ390" s="11"/>
      <c r="CR390" s="11"/>
      <c r="CS390" s="11"/>
      <c r="CT390" s="11"/>
      <c r="CU390" s="11"/>
      <c r="CV390" s="11"/>
      <c r="CW390" s="11"/>
      <c r="CX390" s="11"/>
      <c r="CY390" s="11"/>
      <c r="CZ390" s="11"/>
      <c r="DA390" s="11"/>
      <c r="DB390" s="11"/>
      <c r="DC390" s="11"/>
      <c r="DD390" s="11"/>
      <c r="DE390" s="11"/>
    </row>
    <row r="391" spans="1:109" ht="15.75" customHeight="1" x14ac:dyDescent="0.25">
      <c r="A391" s="11"/>
      <c r="B391" s="11"/>
      <c r="C391" s="12"/>
      <c r="D391" s="11"/>
      <c r="E391" s="11"/>
      <c r="F391" s="11"/>
      <c r="G391" s="11"/>
      <c r="H391" s="11"/>
      <c r="I391" s="11"/>
      <c r="J391" s="11"/>
      <c r="K391" s="84"/>
      <c r="L391" s="84"/>
      <c r="M391" s="84"/>
      <c r="N391" s="84"/>
      <c r="O391" s="84"/>
      <c r="P391" s="84"/>
      <c r="Q391" s="80"/>
      <c r="R391" s="11"/>
      <c r="S391" s="12"/>
      <c r="T391" s="11"/>
      <c r="U391" s="11"/>
      <c r="V391" s="84"/>
      <c r="W391" s="84"/>
      <c r="X391" s="84"/>
      <c r="Y391" s="80"/>
      <c r="Z391" s="11"/>
      <c r="AA391" s="11"/>
      <c r="AB391" s="106"/>
      <c r="AC391" s="106"/>
      <c r="AD391" s="106"/>
      <c r="AE391" s="106"/>
      <c r="AF391" s="106"/>
      <c r="AG391" s="111"/>
      <c r="AH391" s="84"/>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91"/>
      <c r="BL391" s="91"/>
      <c r="BM391" s="92"/>
      <c r="BN391" s="92"/>
      <c r="BO391" s="11"/>
      <c r="BP391" s="11"/>
      <c r="BQ391" s="11"/>
      <c r="BR391" s="11"/>
      <c r="BS391" s="11"/>
      <c r="BT391" s="11"/>
      <c r="BU391" s="11"/>
      <c r="BV391" s="11"/>
      <c r="BW391" s="11"/>
      <c r="BX391" s="11"/>
      <c r="BY391" s="11"/>
      <c r="BZ391" s="12"/>
      <c r="CA391" s="11"/>
      <c r="CB391" s="84"/>
      <c r="CC391" s="11"/>
      <c r="CD391" s="11"/>
      <c r="CE391" s="11"/>
      <c r="CF391" s="11"/>
      <c r="CG391" s="11"/>
      <c r="CH391" s="11"/>
      <c r="CI391" s="11"/>
      <c r="CJ391" s="11"/>
      <c r="CK391" s="11"/>
      <c r="CL391" s="11"/>
      <c r="CM391" s="11"/>
      <c r="CN391" s="11"/>
      <c r="CO391" s="11"/>
      <c r="CP391" s="11"/>
      <c r="CQ391" s="11"/>
      <c r="CR391" s="11"/>
      <c r="CS391" s="11"/>
      <c r="CT391" s="11"/>
      <c r="CU391" s="11"/>
      <c r="CV391" s="11"/>
      <c r="CW391" s="11"/>
      <c r="CX391" s="11"/>
      <c r="CY391" s="11"/>
      <c r="CZ391" s="11"/>
      <c r="DA391" s="11"/>
      <c r="DB391" s="11"/>
      <c r="DC391" s="11"/>
      <c r="DD391" s="11"/>
      <c r="DE391" s="11"/>
    </row>
    <row r="392" spans="1:109" ht="15.75" customHeight="1" x14ac:dyDescent="0.25">
      <c r="A392" s="11"/>
      <c r="B392" s="11"/>
      <c r="C392" s="12"/>
      <c r="D392" s="11"/>
      <c r="E392" s="11"/>
      <c r="F392" s="11"/>
      <c r="G392" s="11"/>
      <c r="H392" s="11"/>
      <c r="I392" s="11"/>
      <c r="J392" s="11"/>
      <c r="K392" s="84"/>
      <c r="L392" s="84"/>
      <c r="M392" s="84"/>
      <c r="N392" s="84"/>
      <c r="O392" s="84"/>
      <c r="P392" s="84"/>
      <c r="Q392" s="80"/>
      <c r="R392" s="11"/>
      <c r="S392" s="12"/>
      <c r="T392" s="11"/>
      <c r="U392" s="11"/>
      <c r="V392" s="84"/>
      <c r="W392" s="84"/>
      <c r="X392" s="84"/>
      <c r="Y392" s="80"/>
      <c r="Z392" s="11"/>
      <c r="AA392" s="11"/>
      <c r="AB392" s="106"/>
      <c r="AC392" s="106"/>
      <c r="AD392" s="106"/>
      <c r="AE392" s="106"/>
      <c r="AF392" s="106"/>
      <c r="AG392" s="111"/>
      <c r="AH392" s="84"/>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91"/>
      <c r="BL392" s="91"/>
      <c r="BM392" s="92"/>
      <c r="BN392" s="92"/>
      <c r="BO392" s="11"/>
      <c r="BP392" s="11"/>
      <c r="BQ392" s="11"/>
      <c r="BR392" s="11"/>
      <c r="BS392" s="11"/>
      <c r="BT392" s="11"/>
      <c r="BU392" s="11"/>
      <c r="BV392" s="11"/>
      <c r="BW392" s="11"/>
      <c r="BX392" s="11"/>
      <c r="BY392" s="11"/>
      <c r="BZ392" s="12"/>
      <c r="CA392" s="11"/>
      <c r="CB392" s="84"/>
      <c r="CC392" s="11"/>
      <c r="CD392" s="11"/>
      <c r="CE392" s="11"/>
      <c r="CF392" s="11"/>
      <c r="CG392" s="11"/>
      <c r="CH392" s="11"/>
      <c r="CI392" s="11"/>
      <c r="CJ392" s="11"/>
      <c r="CK392" s="11"/>
      <c r="CL392" s="11"/>
      <c r="CM392" s="11"/>
      <c r="CN392" s="11"/>
      <c r="CO392" s="11"/>
      <c r="CP392" s="11"/>
      <c r="CQ392" s="11"/>
      <c r="CR392" s="11"/>
      <c r="CS392" s="11"/>
      <c r="CT392" s="11"/>
      <c r="CU392" s="11"/>
      <c r="CV392" s="11"/>
      <c r="CW392" s="11"/>
      <c r="CX392" s="11"/>
      <c r="CY392" s="11"/>
      <c r="CZ392" s="11"/>
      <c r="DA392" s="11"/>
      <c r="DB392" s="11"/>
      <c r="DC392" s="11"/>
      <c r="DD392" s="11"/>
      <c r="DE392" s="11"/>
    </row>
    <row r="393" spans="1:109" ht="15.75" customHeight="1" x14ac:dyDescent="0.25">
      <c r="A393" s="11"/>
      <c r="B393" s="11"/>
      <c r="C393" s="12"/>
      <c r="D393" s="11"/>
      <c r="E393" s="11"/>
      <c r="F393" s="11"/>
      <c r="G393" s="11"/>
      <c r="H393" s="11"/>
      <c r="I393" s="11"/>
      <c r="J393" s="11"/>
      <c r="K393" s="84"/>
      <c r="L393" s="84"/>
      <c r="M393" s="84"/>
      <c r="N393" s="84"/>
      <c r="O393" s="84"/>
      <c r="P393" s="84"/>
      <c r="Q393" s="80"/>
      <c r="R393" s="11"/>
      <c r="S393" s="12"/>
      <c r="T393" s="11"/>
      <c r="U393" s="11"/>
      <c r="V393" s="84"/>
      <c r="W393" s="84"/>
      <c r="X393" s="84"/>
      <c r="Y393" s="80"/>
      <c r="Z393" s="11"/>
      <c r="AA393" s="11"/>
      <c r="AB393" s="106"/>
      <c r="AC393" s="106"/>
      <c r="AD393" s="106"/>
      <c r="AE393" s="106"/>
      <c r="AF393" s="106"/>
      <c r="AG393" s="111"/>
      <c r="AH393" s="84"/>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91"/>
      <c r="BL393" s="91"/>
      <c r="BM393" s="92"/>
      <c r="BN393" s="92"/>
      <c r="BO393" s="11"/>
      <c r="BP393" s="11"/>
      <c r="BQ393" s="11"/>
      <c r="BR393" s="11"/>
      <c r="BS393" s="11"/>
      <c r="BT393" s="11"/>
      <c r="BU393" s="11"/>
      <c r="BV393" s="11"/>
      <c r="BW393" s="11"/>
      <c r="BX393" s="11"/>
      <c r="BY393" s="11"/>
      <c r="BZ393" s="12"/>
      <c r="CA393" s="11"/>
      <c r="CB393" s="84"/>
      <c r="CC393" s="11"/>
      <c r="CD393" s="11"/>
      <c r="CE393" s="11"/>
      <c r="CF393" s="11"/>
      <c r="CG393" s="11"/>
      <c r="CH393" s="11"/>
      <c r="CI393" s="11"/>
      <c r="CJ393" s="11"/>
      <c r="CK393" s="11"/>
      <c r="CL393" s="11"/>
      <c r="CM393" s="11"/>
      <c r="CN393" s="11"/>
      <c r="CO393" s="11"/>
      <c r="CP393" s="11"/>
      <c r="CQ393" s="11"/>
      <c r="CR393" s="11"/>
      <c r="CS393" s="11"/>
      <c r="CT393" s="11"/>
      <c r="CU393" s="11"/>
      <c r="CV393" s="11"/>
      <c r="CW393" s="11"/>
      <c r="CX393" s="11"/>
      <c r="CY393" s="11"/>
      <c r="CZ393" s="11"/>
      <c r="DA393" s="11"/>
      <c r="DB393" s="11"/>
      <c r="DC393" s="11"/>
      <c r="DD393" s="11"/>
      <c r="DE393" s="11"/>
    </row>
    <row r="394" spans="1:109" ht="15.75" customHeight="1" x14ac:dyDescent="0.25">
      <c r="A394" s="11"/>
      <c r="B394" s="11"/>
      <c r="C394" s="12"/>
      <c r="D394" s="11"/>
      <c r="E394" s="11"/>
      <c r="F394" s="11"/>
      <c r="G394" s="11"/>
      <c r="H394" s="11"/>
      <c r="I394" s="11"/>
      <c r="J394" s="11"/>
      <c r="K394" s="84"/>
      <c r="L394" s="84"/>
      <c r="M394" s="84"/>
      <c r="N394" s="84"/>
      <c r="O394" s="84"/>
      <c r="P394" s="84"/>
      <c r="Q394" s="80"/>
      <c r="R394" s="11"/>
      <c r="S394" s="12"/>
      <c r="T394" s="11"/>
      <c r="U394" s="11"/>
      <c r="V394" s="84"/>
      <c r="W394" s="84"/>
      <c r="X394" s="84"/>
      <c r="Y394" s="80"/>
      <c r="Z394" s="11"/>
      <c r="AA394" s="11"/>
      <c r="AB394" s="106"/>
      <c r="AC394" s="106"/>
      <c r="AD394" s="106"/>
      <c r="AE394" s="106"/>
      <c r="AF394" s="106"/>
      <c r="AG394" s="111"/>
      <c r="AH394" s="84"/>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91"/>
      <c r="BL394" s="91"/>
      <c r="BM394" s="92"/>
      <c r="BN394" s="92"/>
      <c r="BO394" s="11"/>
      <c r="BP394" s="11"/>
      <c r="BQ394" s="11"/>
      <c r="BR394" s="11"/>
      <c r="BS394" s="11"/>
      <c r="BT394" s="11"/>
      <c r="BU394" s="11"/>
      <c r="BV394" s="11"/>
      <c r="BW394" s="11"/>
      <c r="BX394" s="11"/>
      <c r="BY394" s="11"/>
      <c r="BZ394" s="12"/>
      <c r="CA394" s="11"/>
      <c r="CB394" s="84"/>
      <c r="CC394" s="11"/>
      <c r="CD394" s="11"/>
      <c r="CE394" s="11"/>
      <c r="CF394" s="11"/>
      <c r="CG394" s="11"/>
      <c r="CH394" s="11"/>
      <c r="CI394" s="11"/>
      <c r="CJ394" s="11"/>
      <c r="CK394" s="11"/>
      <c r="CL394" s="11"/>
      <c r="CM394" s="11"/>
      <c r="CN394" s="11"/>
      <c r="CO394" s="11"/>
      <c r="CP394" s="11"/>
      <c r="CQ394" s="11"/>
      <c r="CR394" s="11"/>
      <c r="CS394" s="11"/>
      <c r="CT394" s="11"/>
      <c r="CU394" s="11"/>
      <c r="CV394" s="11"/>
      <c r="CW394" s="11"/>
      <c r="CX394" s="11"/>
      <c r="CY394" s="11"/>
      <c r="CZ394" s="11"/>
      <c r="DA394" s="11"/>
      <c r="DB394" s="11"/>
      <c r="DC394" s="11"/>
      <c r="DD394" s="11"/>
      <c r="DE394" s="11"/>
    </row>
    <row r="395" spans="1:109" ht="15.75" customHeight="1" x14ac:dyDescent="0.25">
      <c r="A395" s="11"/>
      <c r="B395" s="11"/>
      <c r="C395" s="12"/>
      <c r="D395" s="11"/>
      <c r="E395" s="11"/>
      <c r="F395" s="11"/>
      <c r="G395" s="11"/>
      <c r="H395" s="11"/>
      <c r="I395" s="11"/>
      <c r="J395" s="11"/>
      <c r="K395" s="84"/>
      <c r="L395" s="84"/>
      <c r="M395" s="84"/>
      <c r="N395" s="84"/>
      <c r="O395" s="84"/>
      <c r="P395" s="84"/>
      <c r="Q395" s="80"/>
      <c r="R395" s="11"/>
      <c r="S395" s="12"/>
      <c r="T395" s="11"/>
      <c r="U395" s="11"/>
      <c r="V395" s="84"/>
      <c r="W395" s="84"/>
      <c r="X395" s="84"/>
      <c r="Y395" s="80"/>
      <c r="Z395" s="11"/>
      <c r="AA395" s="11"/>
      <c r="AB395" s="106"/>
      <c r="AC395" s="106"/>
      <c r="AD395" s="106"/>
      <c r="AE395" s="106"/>
      <c r="AF395" s="106"/>
      <c r="AG395" s="111"/>
      <c r="AH395" s="84"/>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91"/>
      <c r="BL395" s="91"/>
      <c r="BM395" s="92"/>
      <c r="BN395" s="92"/>
      <c r="BO395" s="11"/>
      <c r="BP395" s="11"/>
      <c r="BQ395" s="11"/>
      <c r="BR395" s="11"/>
      <c r="BS395" s="11"/>
      <c r="BT395" s="11"/>
      <c r="BU395" s="11"/>
      <c r="BV395" s="11"/>
      <c r="BW395" s="11"/>
      <c r="BX395" s="11"/>
      <c r="BY395" s="11"/>
      <c r="BZ395" s="12"/>
      <c r="CA395" s="11"/>
      <c r="CB395" s="84"/>
      <c r="CC395" s="11"/>
      <c r="CD395" s="11"/>
      <c r="CE395" s="11"/>
      <c r="CF395" s="11"/>
      <c r="CG395" s="11"/>
      <c r="CH395" s="11"/>
      <c r="CI395" s="11"/>
      <c r="CJ395" s="11"/>
      <c r="CK395" s="11"/>
      <c r="CL395" s="11"/>
      <c r="CM395" s="11"/>
      <c r="CN395" s="11"/>
      <c r="CO395" s="11"/>
      <c r="CP395" s="11"/>
      <c r="CQ395" s="11"/>
      <c r="CR395" s="11"/>
      <c r="CS395" s="11"/>
      <c r="CT395" s="11"/>
      <c r="CU395" s="11"/>
      <c r="CV395" s="11"/>
      <c r="CW395" s="11"/>
      <c r="CX395" s="11"/>
      <c r="CY395" s="11"/>
      <c r="CZ395" s="11"/>
      <c r="DA395" s="11"/>
      <c r="DB395" s="11"/>
      <c r="DC395" s="11"/>
      <c r="DD395" s="11"/>
      <c r="DE395" s="11"/>
    </row>
    <row r="396" spans="1:109" ht="15.75" customHeight="1" x14ac:dyDescent="0.25">
      <c r="A396" s="11"/>
      <c r="B396" s="11"/>
      <c r="C396" s="12"/>
      <c r="D396" s="11"/>
      <c r="E396" s="11"/>
      <c r="F396" s="11"/>
      <c r="G396" s="11"/>
      <c r="H396" s="11"/>
      <c r="I396" s="11"/>
      <c r="J396" s="11"/>
      <c r="K396" s="84"/>
      <c r="L396" s="84"/>
      <c r="M396" s="84"/>
      <c r="N396" s="84"/>
      <c r="O396" s="84"/>
      <c r="P396" s="84"/>
      <c r="Q396" s="80"/>
      <c r="R396" s="11"/>
      <c r="S396" s="12"/>
      <c r="T396" s="11"/>
      <c r="U396" s="11"/>
      <c r="V396" s="84"/>
      <c r="W396" s="84"/>
      <c r="X396" s="84"/>
      <c r="Y396" s="80"/>
      <c r="Z396" s="11"/>
      <c r="AA396" s="11"/>
      <c r="AB396" s="106"/>
      <c r="AC396" s="106"/>
      <c r="AD396" s="106"/>
      <c r="AE396" s="106"/>
      <c r="AF396" s="106"/>
      <c r="AG396" s="111"/>
      <c r="AH396" s="84"/>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91"/>
      <c r="BL396" s="91"/>
      <c r="BM396" s="92"/>
      <c r="BN396" s="92"/>
      <c r="BO396" s="11"/>
      <c r="BP396" s="11"/>
      <c r="BQ396" s="11"/>
      <c r="BR396" s="11"/>
      <c r="BS396" s="11"/>
      <c r="BT396" s="11"/>
      <c r="BU396" s="11"/>
      <c r="BV396" s="11"/>
      <c r="BW396" s="11"/>
      <c r="BX396" s="11"/>
      <c r="BY396" s="11"/>
      <c r="BZ396" s="12"/>
      <c r="CA396" s="11"/>
      <c r="CB396" s="84"/>
      <c r="CC396" s="11"/>
      <c r="CD396" s="11"/>
      <c r="CE396" s="11"/>
      <c r="CF396" s="11"/>
      <c r="CG396" s="11"/>
      <c r="CH396" s="11"/>
      <c r="CI396" s="11"/>
      <c r="CJ396" s="11"/>
      <c r="CK396" s="11"/>
      <c r="CL396" s="11"/>
      <c r="CM396" s="11"/>
      <c r="CN396" s="11"/>
      <c r="CO396" s="11"/>
      <c r="CP396" s="11"/>
      <c r="CQ396" s="11"/>
      <c r="CR396" s="11"/>
      <c r="CS396" s="11"/>
      <c r="CT396" s="11"/>
      <c r="CU396" s="11"/>
      <c r="CV396" s="11"/>
      <c r="CW396" s="11"/>
      <c r="CX396" s="11"/>
      <c r="CY396" s="11"/>
      <c r="CZ396" s="11"/>
      <c r="DA396" s="11"/>
      <c r="DB396" s="11"/>
      <c r="DC396" s="11"/>
      <c r="DD396" s="11"/>
      <c r="DE396" s="11"/>
    </row>
    <row r="397" spans="1:109" ht="15.75" customHeight="1" x14ac:dyDescent="0.25">
      <c r="A397" s="11"/>
      <c r="B397" s="11"/>
      <c r="C397" s="12"/>
      <c r="D397" s="11"/>
      <c r="E397" s="11"/>
      <c r="F397" s="11"/>
      <c r="G397" s="11"/>
      <c r="H397" s="11"/>
      <c r="I397" s="11"/>
      <c r="J397" s="11"/>
      <c r="K397" s="84"/>
      <c r="L397" s="84"/>
      <c r="M397" s="84"/>
      <c r="N397" s="84"/>
      <c r="O397" s="84"/>
      <c r="P397" s="84"/>
      <c r="Q397" s="80"/>
      <c r="R397" s="11"/>
      <c r="S397" s="12"/>
      <c r="T397" s="11"/>
      <c r="U397" s="11"/>
      <c r="V397" s="84"/>
      <c r="W397" s="84"/>
      <c r="X397" s="84"/>
      <c r="Y397" s="80"/>
      <c r="Z397" s="11"/>
      <c r="AA397" s="11"/>
      <c r="AB397" s="106"/>
      <c r="AC397" s="106"/>
      <c r="AD397" s="106"/>
      <c r="AE397" s="106"/>
      <c r="AF397" s="106"/>
      <c r="AG397" s="111"/>
      <c r="AH397" s="84"/>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91"/>
      <c r="BL397" s="91"/>
      <c r="BM397" s="92"/>
      <c r="BN397" s="92"/>
      <c r="BO397" s="11"/>
      <c r="BP397" s="11"/>
      <c r="BQ397" s="11"/>
      <c r="BR397" s="11"/>
      <c r="BS397" s="11"/>
      <c r="BT397" s="11"/>
      <c r="BU397" s="11"/>
      <c r="BV397" s="11"/>
      <c r="BW397" s="11"/>
      <c r="BX397" s="11"/>
      <c r="BY397" s="11"/>
      <c r="BZ397" s="12"/>
      <c r="CA397" s="11"/>
      <c r="CB397" s="84"/>
      <c r="CC397" s="11"/>
      <c r="CD397" s="11"/>
      <c r="CE397" s="11"/>
      <c r="CF397" s="11"/>
      <c r="CG397" s="11"/>
      <c r="CH397" s="11"/>
      <c r="CI397" s="11"/>
      <c r="CJ397" s="11"/>
      <c r="CK397" s="11"/>
      <c r="CL397" s="11"/>
      <c r="CM397" s="11"/>
      <c r="CN397" s="11"/>
      <c r="CO397" s="11"/>
      <c r="CP397" s="11"/>
      <c r="CQ397" s="11"/>
      <c r="CR397" s="11"/>
      <c r="CS397" s="11"/>
      <c r="CT397" s="11"/>
      <c r="CU397" s="11"/>
      <c r="CV397" s="11"/>
      <c r="CW397" s="11"/>
      <c r="CX397" s="11"/>
      <c r="CY397" s="11"/>
      <c r="CZ397" s="11"/>
      <c r="DA397" s="11"/>
      <c r="DB397" s="11"/>
      <c r="DC397" s="11"/>
      <c r="DD397" s="11"/>
      <c r="DE397" s="11"/>
    </row>
    <row r="398" spans="1:109" ht="15.75" customHeight="1" x14ac:dyDescent="0.25">
      <c r="A398" s="11"/>
      <c r="B398" s="11"/>
      <c r="C398" s="12"/>
      <c r="D398" s="11"/>
      <c r="E398" s="11"/>
      <c r="F398" s="11"/>
      <c r="G398" s="11"/>
      <c r="H398" s="11"/>
      <c r="I398" s="11"/>
      <c r="J398" s="11"/>
      <c r="K398" s="84"/>
      <c r="L398" s="84"/>
      <c r="M398" s="84"/>
      <c r="N398" s="84"/>
      <c r="O398" s="84"/>
      <c r="P398" s="84"/>
      <c r="Q398" s="80"/>
      <c r="R398" s="11"/>
      <c r="S398" s="12"/>
      <c r="T398" s="11"/>
      <c r="U398" s="11"/>
      <c r="V398" s="84"/>
      <c r="W398" s="84"/>
      <c r="X398" s="84"/>
      <c r="Y398" s="80"/>
      <c r="Z398" s="11"/>
      <c r="AA398" s="11"/>
      <c r="AB398" s="106"/>
      <c r="AC398" s="106"/>
      <c r="AD398" s="106"/>
      <c r="AE398" s="106"/>
      <c r="AF398" s="106"/>
      <c r="AG398" s="111"/>
      <c r="AH398" s="84"/>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91"/>
      <c r="BL398" s="91"/>
      <c r="BM398" s="92"/>
      <c r="BN398" s="92"/>
      <c r="BO398" s="11"/>
      <c r="BP398" s="11"/>
      <c r="BQ398" s="11"/>
      <c r="BR398" s="11"/>
      <c r="BS398" s="11"/>
      <c r="BT398" s="11"/>
      <c r="BU398" s="11"/>
      <c r="BV398" s="11"/>
      <c r="BW398" s="11"/>
      <c r="BX398" s="11"/>
      <c r="BY398" s="11"/>
      <c r="BZ398" s="12"/>
      <c r="CA398" s="11"/>
      <c r="CB398" s="84"/>
      <c r="CC398" s="11"/>
      <c r="CD398" s="11"/>
      <c r="CE398" s="11"/>
      <c r="CF398" s="11"/>
      <c r="CG398" s="11"/>
      <c r="CH398" s="11"/>
      <c r="CI398" s="11"/>
      <c r="CJ398" s="11"/>
      <c r="CK398" s="11"/>
      <c r="CL398" s="11"/>
      <c r="CM398" s="11"/>
      <c r="CN398" s="11"/>
      <c r="CO398" s="11"/>
      <c r="CP398" s="11"/>
      <c r="CQ398" s="11"/>
      <c r="CR398" s="11"/>
      <c r="CS398" s="11"/>
      <c r="CT398" s="11"/>
      <c r="CU398" s="11"/>
      <c r="CV398" s="11"/>
      <c r="CW398" s="11"/>
      <c r="CX398" s="11"/>
      <c r="CY398" s="11"/>
      <c r="CZ398" s="11"/>
      <c r="DA398" s="11"/>
      <c r="DB398" s="11"/>
      <c r="DC398" s="11"/>
      <c r="DD398" s="11"/>
      <c r="DE398" s="11"/>
    </row>
    <row r="399" spans="1:109" ht="15.75" customHeight="1" x14ac:dyDescent="0.25">
      <c r="A399" s="11"/>
      <c r="B399" s="11"/>
      <c r="C399" s="12"/>
      <c r="D399" s="11"/>
      <c r="E399" s="11"/>
      <c r="F399" s="11"/>
      <c r="G399" s="11"/>
      <c r="H399" s="11"/>
      <c r="I399" s="11"/>
      <c r="J399" s="11"/>
      <c r="K399" s="84"/>
      <c r="L399" s="84"/>
      <c r="M399" s="84"/>
      <c r="N399" s="84"/>
      <c r="O399" s="84"/>
      <c r="P399" s="84"/>
      <c r="Q399" s="80"/>
      <c r="R399" s="11"/>
      <c r="S399" s="12"/>
      <c r="T399" s="11"/>
      <c r="U399" s="11"/>
      <c r="V399" s="84"/>
      <c r="W399" s="84"/>
      <c r="X399" s="84"/>
      <c r="Y399" s="80"/>
      <c r="Z399" s="11"/>
      <c r="AA399" s="11"/>
      <c r="AB399" s="106"/>
      <c r="AC399" s="106"/>
      <c r="AD399" s="106"/>
      <c r="AE399" s="106"/>
      <c r="AF399" s="106"/>
      <c r="AG399" s="111"/>
      <c r="AH399" s="84"/>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91"/>
      <c r="BL399" s="91"/>
      <c r="BM399" s="92"/>
      <c r="BN399" s="92"/>
      <c r="BO399" s="11"/>
      <c r="BP399" s="11"/>
      <c r="BQ399" s="11"/>
      <c r="BR399" s="11"/>
      <c r="BS399" s="11"/>
      <c r="BT399" s="11"/>
      <c r="BU399" s="11"/>
      <c r="BV399" s="11"/>
      <c r="BW399" s="11"/>
      <c r="BX399" s="11"/>
      <c r="BY399" s="11"/>
      <c r="BZ399" s="12"/>
      <c r="CA399" s="11"/>
      <c r="CB399" s="84"/>
      <c r="CC399" s="11"/>
      <c r="CD399" s="11"/>
      <c r="CE399" s="11"/>
      <c r="CF399" s="11"/>
      <c r="CG399" s="11"/>
      <c r="CH399" s="11"/>
      <c r="CI399" s="11"/>
      <c r="CJ399" s="11"/>
      <c r="CK399" s="11"/>
      <c r="CL399" s="11"/>
      <c r="CM399" s="11"/>
      <c r="CN399" s="11"/>
      <c r="CO399" s="11"/>
      <c r="CP399" s="11"/>
      <c r="CQ399" s="11"/>
      <c r="CR399" s="11"/>
      <c r="CS399" s="11"/>
      <c r="CT399" s="11"/>
      <c r="CU399" s="11"/>
      <c r="CV399" s="11"/>
      <c r="CW399" s="11"/>
      <c r="CX399" s="11"/>
      <c r="CY399" s="11"/>
      <c r="CZ399" s="11"/>
      <c r="DA399" s="11"/>
      <c r="DB399" s="11"/>
      <c r="DC399" s="11"/>
      <c r="DD399" s="11"/>
      <c r="DE399" s="11"/>
    </row>
    <row r="400" spans="1:109" ht="15.75" customHeight="1" x14ac:dyDescent="0.25">
      <c r="A400" s="11"/>
      <c r="B400" s="11"/>
      <c r="C400" s="12"/>
      <c r="D400" s="11"/>
      <c r="E400" s="11"/>
      <c r="F400" s="11"/>
      <c r="G400" s="11"/>
      <c r="H400" s="11"/>
      <c r="I400" s="11"/>
      <c r="J400" s="11"/>
      <c r="K400" s="84"/>
      <c r="L400" s="84"/>
      <c r="M400" s="84"/>
      <c r="N400" s="84"/>
      <c r="O400" s="84"/>
      <c r="P400" s="84"/>
      <c r="Q400" s="80"/>
      <c r="R400" s="11"/>
      <c r="S400" s="12"/>
      <c r="T400" s="11"/>
      <c r="U400" s="11"/>
      <c r="V400" s="84"/>
      <c r="W400" s="84"/>
      <c r="X400" s="84"/>
      <c r="Y400" s="80"/>
      <c r="Z400" s="11"/>
      <c r="AA400" s="11"/>
      <c r="AB400" s="106"/>
      <c r="AC400" s="106"/>
      <c r="AD400" s="106"/>
      <c r="AE400" s="106"/>
      <c r="AF400" s="106"/>
      <c r="AG400" s="111"/>
      <c r="AH400" s="84"/>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91"/>
      <c r="BL400" s="91"/>
      <c r="BM400" s="92"/>
      <c r="BN400" s="92"/>
      <c r="BO400" s="11"/>
      <c r="BP400" s="11"/>
      <c r="BQ400" s="11"/>
      <c r="BR400" s="11"/>
      <c r="BS400" s="11"/>
      <c r="BT400" s="11"/>
      <c r="BU400" s="11"/>
      <c r="BV400" s="11"/>
      <c r="BW400" s="11"/>
      <c r="BX400" s="11"/>
      <c r="BY400" s="11"/>
      <c r="BZ400" s="12"/>
      <c r="CA400" s="11"/>
      <c r="CB400" s="84"/>
      <c r="CC400" s="11"/>
      <c r="CD400" s="11"/>
      <c r="CE400" s="11"/>
      <c r="CF400" s="11"/>
      <c r="CG400" s="11"/>
      <c r="CH400" s="11"/>
      <c r="CI400" s="11"/>
      <c r="CJ400" s="11"/>
      <c r="CK400" s="11"/>
      <c r="CL400" s="11"/>
      <c r="CM400" s="11"/>
      <c r="CN400" s="11"/>
      <c r="CO400" s="11"/>
      <c r="CP400" s="11"/>
      <c r="CQ400" s="11"/>
      <c r="CR400" s="11"/>
      <c r="CS400" s="11"/>
      <c r="CT400" s="11"/>
      <c r="CU400" s="11"/>
      <c r="CV400" s="11"/>
      <c r="CW400" s="11"/>
      <c r="CX400" s="11"/>
      <c r="CY400" s="11"/>
      <c r="CZ400" s="11"/>
      <c r="DA400" s="11"/>
      <c r="DB400" s="11"/>
      <c r="DC400" s="11"/>
      <c r="DD400" s="11"/>
      <c r="DE400" s="11"/>
    </row>
    <row r="401" spans="1:109" ht="15.75" customHeight="1" x14ac:dyDescent="0.25">
      <c r="A401" s="11"/>
      <c r="B401" s="11"/>
      <c r="C401" s="12"/>
      <c r="D401" s="11"/>
      <c r="E401" s="11"/>
      <c r="F401" s="11"/>
      <c r="G401" s="11"/>
      <c r="H401" s="11"/>
      <c r="I401" s="11"/>
      <c r="J401" s="11"/>
      <c r="K401" s="84"/>
      <c r="L401" s="84"/>
      <c r="M401" s="84"/>
      <c r="N401" s="84"/>
      <c r="O401" s="84"/>
      <c r="P401" s="84"/>
      <c r="Q401" s="80"/>
      <c r="R401" s="11"/>
      <c r="S401" s="12"/>
      <c r="T401" s="11"/>
      <c r="U401" s="11"/>
      <c r="V401" s="84"/>
      <c r="W401" s="84"/>
      <c r="X401" s="84"/>
      <c r="Y401" s="80"/>
      <c r="Z401" s="11"/>
      <c r="AA401" s="11"/>
      <c r="AB401" s="106"/>
      <c r="AC401" s="106"/>
      <c r="AD401" s="106"/>
      <c r="AE401" s="106"/>
      <c r="AF401" s="106"/>
      <c r="AG401" s="111"/>
      <c r="AH401" s="84"/>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91"/>
      <c r="BL401" s="91"/>
      <c r="BM401" s="92"/>
      <c r="BN401" s="92"/>
      <c r="BO401" s="11"/>
      <c r="BP401" s="11"/>
      <c r="BQ401" s="11"/>
      <c r="BR401" s="11"/>
      <c r="BS401" s="11"/>
      <c r="BT401" s="11"/>
      <c r="BU401" s="11"/>
      <c r="BV401" s="11"/>
      <c r="BW401" s="11"/>
      <c r="BX401" s="11"/>
      <c r="BY401" s="11"/>
      <c r="BZ401" s="12"/>
      <c r="CA401" s="11"/>
      <c r="CB401" s="84"/>
      <c r="CC401" s="11"/>
      <c r="CD401" s="11"/>
      <c r="CE401" s="11"/>
      <c r="CF401" s="11"/>
      <c r="CG401" s="11"/>
      <c r="CH401" s="11"/>
      <c r="CI401" s="11"/>
      <c r="CJ401" s="11"/>
      <c r="CK401" s="11"/>
      <c r="CL401" s="11"/>
      <c r="CM401" s="11"/>
      <c r="CN401" s="11"/>
      <c r="CO401" s="11"/>
      <c r="CP401" s="11"/>
      <c r="CQ401" s="11"/>
      <c r="CR401" s="11"/>
      <c r="CS401" s="11"/>
      <c r="CT401" s="11"/>
      <c r="CU401" s="11"/>
      <c r="CV401" s="11"/>
      <c r="CW401" s="11"/>
      <c r="CX401" s="11"/>
      <c r="CY401" s="11"/>
      <c r="CZ401" s="11"/>
      <c r="DA401" s="11"/>
      <c r="DB401" s="11"/>
      <c r="DC401" s="11"/>
      <c r="DD401" s="11"/>
      <c r="DE401" s="11"/>
    </row>
    <row r="402" spans="1:109" ht="15.75" customHeight="1" x14ac:dyDescent="0.25">
      <c r="A402" s="11"/>
      <c r="B402" s="11"/>
      <c r="C402" s="12"/>
      <c r="D402" s="11"/>
      <c r="E402" s="11"/>
      <c r="F402" s="11"/>
      <c r="G402" s="11"/>
      <c r="H402" s="11"/>
      <c r="I402" s="11"/>
      <c r="J402" s="11"/>
      <c r="K402" s="84"/>
      <c r="L402" s="84"/>
      <c r="M402" s="84"/>
      <c r="N402" s="84"/>
      <c r="O402" s="84"/>
      <c r="P402" s="84"/>
      <c r="Q402" s="80"/>
      <c r="R402" s="11"/>
      <c r="S402" s="12"/>
      <c r="T402" s="11"/>
      <c r="U402" s="11"/>
      <c r="V402" s="84"/>
      <c r="W402" s="84"/>
      <c r="X402" s="84"/>
      <c r="Y402" s="80"/>
      <c r="Z402" s="11"/>
      <c r="AA402" s="11"/>
      <c r="AB402" s="106"/>
      <c r="AC402" s="106"/>
      <c r="AD402" s="106"/>
      <c r="AE402" s="106"/>
      <c r="AF402" s="106"/>
      <c r="AG402" s="111"/>
      <c r="AH402" s="84"/>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91"/>
      <c r="BL402" s="91"/>
      <c r="BM402" s="92"/>
      <c r="BN402" s="92"/>
      <c r="BO402" s="11"/>
      <c r="BP402" s="11"/>
      <c r="BQ402" s="11"/>
      <c r="BR402" s="11"/>
      <c r="BS402" s="11"/>
      <c r="BT402" s="11"/>
      <c r="BU402" s="11"/>
      <c r="BV402" s="11"/>
      <c r="BW402" s="11"/>
      <c r="BX402" s="11"/>
      <c r="BY402" s="11"/>
      <c r="BZ402" s="12"/>
      <c r="CA402" s="11"/>
      <c r="CB402" s="84"/>
      <c r="CC402" s="11"/>
      <c r="CD402" s="11"/>
      <c r="CE402" s="11"/>
      <c r="CF402" s="11"/>
      <c r="CG402" s="11"/>
      <c r="CH402" s="11"/>
      <c r="CI402" s="11"/>
      <c r="CJ402" s="11"/>
      <c r="CK402" s="11"/>
      <c r="CL402" s="11"/>
      <c r="CM402" s="11"/>
      <c r="CN402" s="11"/>
      <c r="CO402" s="11"/>
      <c r="CP402" s="11"/>
      <c r="CQ402" s="11"/>
      <c r="CR402" s="11"/>
      <c r="CS402" s="11"/>
      <c r="CT402" s="11"/>
      <c r="CU402" s="11"/>
      <c r="CV402" s="11"/>
      <c r="CW402" s="11"/>
      <c r="CX402" s="11"/>
      <c r="CY402" s="11"/>
      <c r="CZ402" s="11"/>
      <c r="DA402" s="11"/>
      <c r="DB402" s="11"/>
      <c r="DC402" s="11"/>
      <c r="DD402" s="11"/>
      <c r="DE402" s="11"/>
    </row>
    <row r="403" spans="1:109" ht="15.75" customHeight="1" x14ac:dyDescent="0.25">
      <c r="A403" s="11"/>
      <c r="B403" s="11"/>
      <c r="C403" s="12"/>
      <c r="D403" s="11"/>
      <c r="E403" s="11"/>
      <c r="F403" s="11"/>
      <c r="G403" s="11"/>
      <c r="H403" s="11"/>
      <c r="I403" s="11"/>
      <c r="J403" s="11"/>
      <c r="K403" s="84"/>
      <c r="L403" s="84"/>
      <c r="M403" s="84"/>
      <c r="N403" s="84"/>
      <c r="O403" s="84"/>
      <c r="P403" s="84"/>
      <c r="Q403" s="80"/>
      <c r="R403" s="11"/>
      <c r="S403" s="12"/>
      <c r="T403" s="11"/>
      <c r="U403" s="11"/>
      <c r="V403" s="84"/>
      <c r="W403" s="84"/>
      <c r="X403" s="84"/>
      <c r="Y403" s="80"/>
      <c r="Z403" s="11"/>
      <c r="AA403" s="11"/>
      <c r="AB403" s="106"/>
      <c r="AC403" s="106"/>
      <c r="AD403" s="106"/>
      <c r="AE403" s="106"/>
      <c r="AF403" s="106"/>
      <c r="AG403" s="111"/>
      <c r="AH403" s="84"/>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91"/>
      <c r="BL403" s="91"/>
      <c r="BM403" s="92"/>
      <c r="BN403" s="92"/>
      <c r="BO403" s="11"/>
      <c r="BP403" s="11"/>
      <c r="BQ403" s="11"/>
      <c r="BR403" s="11"/>
      <c r="BS403" s="11"/>
      <c r="BT403" s="11"/>
      <c r="BU403" s="11"/>
      <c r="BV403" s="11"/>
      <c r="BW403" s="11"/>
      <c r="BX403" s="11"/>
      <c r="BY403" s="11"/>
      <c r="BZ403" s="12"/>
      <c r="CA403" s="11"/>
      <c r="CB403" s="84"/>
      <c r="CC403" s="11"/>
      <c r="CD403" s="11"/>
      <c r="CE403" s="11"/>
      <c r="CF403" s="11"/>
      <c r="CG403" s="11"/>
      <c r="CH403" s="11"/>
      <c r="CI403" s="11"/>
      <c r="CJ403" s="11"/>
      <c r="CK403" s="11"/>
      <c r="CL403" s="11"/>
      <c r="CM403" s="11"/>
      <c r="CN403" s="11"/>
      <c r="CO403" s="11"/>
      <c r="CP403" s="11"/>
      <c r="CQ403" s="11"/>
      <c r="CR403" s="11"/>
      <c r="CS403" s="11"/>
      <c r="CT403" s="11"/>
      <c r="CU403" s="11"/>
      <c r="CV403" s="11"/>
      <c r="CW403" s="11"/>
      <c r="CX403" s="11"/>
      <c r="CY403" s="11"/>
      <c r="CZ403" s="11"/>
      <c r="DA403" s="11"/>
      <c r="DB403" s="11"/>
      <c r="DC403" s="11"/>
      <c r="DD403" s="11"/>
      <c r="DE403" s="11"/>
    </row>
    <row r="404" spans="1:109" ht="15.75" customHeight="1" x14ac:dyDescent="0.25">
      <c r="A404" s="11"/>
      <c r="B404" s="11"/>
      <c r="C404" s="12"/>
      <c r="D404" s="11"/>
      <c r="E404" s="11"/>
      <c r="F404" s="11"/>
      <c r="G404" s="11"/>
      <c r="H404" s="11"/>
      <c r="I404" s="11"/>
      <c r="J404" s="11"/>
      <c r="K404" s="84"/>
      <c r="L404" s="84"/>
      <c r="M404" s="84"/>
      <c r="N404" s="84"/>
      <c r="O404" s="84"/>
      <c r="P404" s="84"/>
      <c r="Q404" s="80"/>
      <c r="R404" s="11"/>
      <c r="S404" s="12"/>
      <c r="T404" s="11"/>
      <c r="U404" s="11"/>
      <c r="V404" s="84"/>
      <c r="W404" s="84"/>
      <c r="X404" s="84"/>
      <c r="Y404" s="80"/>
      <c r="Z404" s="11"/>
      <c r="AA404" s="11"/>
      <c r="AB404" s="106"/>
      <c r="AC404" s="106"/>
      <c r="AD404" s="106"/>
      <c r="AE404" s="106"/>
      <c r="AF404" s="106"/>
      <c r="AG404" s="111"/>
      <c r="AH404" s="84"/>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91"/>
      <c r="BL404" s="91"/>
      <c r="BM404" s="92"/>
      <c r="BN404" s="92"/>
      <c r="BO404" s="11"/>
      <c r="BP404" s="11"/>
      <c r="BQ404" s="11"/>
      <c r="BR404" s="11"/>
      <c r="BS404" s="11"/>
      <c r="BT404" s="11"/>
      <c r="BU404" s="11"/>
      <c r="BV404" s="11"/>
      <c r="BW404" s="11"/>
      <c r="BX404" s="11"/>
      <c r="BY404" s="11"/>
      <c r="BZ404" s="12"/>
      <c r="CA404" s="11"/>
      <c r="CB404" s="84"/>
      <c r="CC404" s="11"/>
      <c r="CD404" s="11"/>
      <c r="CE404" s="11"/>
      <c r="CF404" s="11"/>
      <c r="CG404" s="11"/>
      <c r="CH404" s="11"/>
      <c r="CI404" s="11"/>
      <c r="CJ404" s="11"/>
      <c r="CK404" s="11"/>
      <c r="CL404" s="11"/>
      <c r="CM404" s="11"/>
      <c r="CN404" s="11"/>
      <c r="CO404" s="11"/>
      <c r="CP404" s="11"/>
      <c r="CQ404" s="11"/>
      <c r="CR404" s="11"/>
      <c r="CS404" s="11"/>
      <c r="CT404" s="11"/>
      <c r="CU404" s="11"/>
      <c r="CV404" s="11"/>
      <c r="CW404" s="11"/>
      <c r="CX404" s="11"/>
      <c r="CY404" s="11"/>
      <c r="CZ404" s="11"/>
      <c r="DA404" s="11"/>
      <c r="DB404" s="11"/>
      <c r="DC404" s="11"/>
      <c r="DD404" s="11"/>
      <c r="DE404" s="11"/>
    </row>
    <row r="405" spans="1:109" ht="15.75" customHeight="1" x14ac:dyDescent="0.25">
      <c r="A405" s="11"/>
      <c r="B405" s="11"/>
      <c r="C405" s="12"/>
      <c r="D405" s="11"/>
      <c r="E405" s="11"/>
      <c r="F405" s="11"/>
      <c r="G405" s="11"/>
      <c r="H405" s="11"/>
      <c r="I405" s="11"/>
      <c r="J405" s="11"/>
      <c r="K405" s="84"/>
      <c r="L405" s="84"/>
      <c r="M405" s="84"/>
      <c r="N405" s="84"/>
      <c r="O405" s="84"/>
      <c r="P405" s="84"/>
      <c r="Q405" s="80"/>
      <c r="R405" s="11"/>
      <c r="S405" s="12"/>
      <c r="T405" s="11"/>
      <c r="U405" s="11"/>
      <c r="V405" s="84"/>
      <c r="W405" s="84"/>
      <c r="X405" s="84"/>
      <c r="Y405" s="80"/>
      <c r="Z405" s="11"/>
      <c r="AA405" s="11"/>
      <c r="AB405" s="106"/>
      <c r="AC405" s="106"/>
      <c r="AD405" s="106"/>
      <c r="AE405" s="106"/>
      <c r="AF405" s="106"/>
      <c r="AG405" s="111"/>
      <c r="AH405" s="84"/>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91"/>
      <c r="BL405" s="91"/>
      <c r="BM405" s="92"/>
      <c r="BN405" s="92"/>
      <c r="BO405" s="11"/>
      <c r="BP405" s="11"/>
      <c r="BQ405" s="11"/>
      <c r="BR405" s="11"/>
      <c r="BS405" s="11"/>
      <c r="BT405" s="11"/>
      <c r="BU405" s="11"/>
      <c r="BV405" s="11"/>
      <c r="BW405" s="11"/>
      <c r="BX405" s="11"/>
      <c r="BY405" s="11"/>
      <c r="BZ405" s="12"/>
      <c r="CA405" s="11"/>
      <c r="CB405" s="84"/>
      <c r="CC405" s="11"/>
      <c r="CD405" s="11"/>
      <c r="CE405" s="11"/>
      <c r="CF405" s="11"/>
      <c r="CG405" s="11"/>
      <c r="CH405" s="11"/>
      <c r="CI405" s="11"/>
      <c r="CJ405" s="11"/>
      <c r="CK405" s="11"/>
      <c r="CL405" s="11"/>
      <c r="CM405" s="11"/>
      <c r="CN405" s="11"/>
      <c r="CO405" s="11"/>
      <c r="CP405" s="11"/>
      <c r="CQ405" s="11"/>
      <c r="CR405" s="11"/>
      <c r="CS405" s="11"/>
      <c r="CT405" s="11"/>
      <c r="CU405" s="11"/>
      <c r="CV405" s="11"/>
      <c r="CW405" s="11"/>
      <c r="CX405" s="11"/>
      <c r="CY405" s="11"/>
      <c r="CZ405" s="11"/>
      <c r="DA405" s="11"/>
      <c r="DB405" s="11"/>
      <c r="DC405" s="11"/>
      <c r="DD405" s="11"/>
      <c r="DE405" s="11"/>
    </row>
    <row r="406" spans="1:109" ht="15.75" customHeight="1" x14ac:dyDescent="0.25">
      <c r="A406" s="11"/>
      <c r="B406" s="11"/>
      <c r="C406" s="12"/>
      <c r="D406" s="11"/>
      <c r="E406" s="11"/>
      <c r="F406" s="11"/>
      <c r="G406" s="11"/>
      <c r="H406" s="11"/>
      <c r="I406" s="11"/>
      <c r="J406" s="11"/>
      <c r="K406" s="84"/>
      <c r="L406" s="84"/>
      <c r="M406" s="84"/>
      <c r="N406" s="84"/>
      <c r="O406" s="84"/>
      <c r="P406" s="84"/>
      <c r="Q406" s="80"/>
      <c r="R406" s="11"/>
      <c r="S406" s="12"/>
      <c r="T406" s="11"/>
      <c r="U406" s="11"/>
      <c r="V406" s="84"/>
      <c r="W406" s="84"/>
      <c r="X406" s="84"/>
      <c r="Y406" s="80"/>
      <c r="Z406" s="11"/>
      <c r="AA406" s="11"/>
      <c r="AB406" s="106"/>
      <c r="AC406" s="106"/>
      <c r="AD406" s="106"/>
      <c r="AE406" s="106"/>
      <c r="AF406" s="106"/>
      <c r="AG406" s="111"/>
      <c r="AH406" s="84"/>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91"/>
      <c r="BL406" s="91"/>
      <c r="BM406" s="92"/>
      <c r="BN406" s="92"/>
      <c r="BO406" s="11"/>
      <c r="BP406" s="11"/>
      <c r="BQ406" s="11"/>
      <c r="BR406" s="11"/>
      <c r="BS406" s="11"/>
      <c r="BT406" s="11"/>
      <c r="BU406" s="11"/>
      <c r="BV406" s="11"/>
      <c r="BW406" s="11"/>
      <c r="BX406" s="11"/>
      <c r="BY406" s="11"/>
      <c r="BZ406" s="12"/>
      <c r="CA406" s="11"/>
      <c r="CB406" s="84"/>
      <c r="CC406" s="11"/>
      <c r="CD406" s="11"/>
      <c r="CE406" s="11"/>
      <c r="CF406" s="11"/>
      <c r="CG406" s="11"/>
      <c r="CH406" s="11"/>
      <c r="CI406" s="11"/>
      <c r="CJ406" s="11"/>
      <c r="CK406" s="11"/>
      <c r="CL406" s="11"/>
      <c r="CM406" s="11"/>
      <c r="CN406" s="11"/>
      <c r="CO406" s="11"/>
      <c r="CP406" s="11"/>
      <c r="CQ406" s="11"/>
      <c r="CR406" s="11"/>
      <c r="CS406" s="11"/>
      <c r="CT406" s="11"/>
      <c r="CU406" s="11"/>
      <c r="CV406" s="11"/>
      <c r="CW406" s="11"/>
      <c r="CX406" s="11"/>
      <c r="CY406" s="11"/>
      <c r="CZ406" s="11"/>
      <c r="DA406" s="11"/>
      <c r="DB406" s="11"/>
      <c r="DC406" s="11"/>
      <c r="DD406" s="11"/>
      <c r="DE406" s="11"/>
    </row>
    <row r="407" spans="1:109" ht="15.75" customHeight="1" x14ac:dyDescent="0.25">
      <c r="A407" s="11"/>
      <c r="B407" s="11"/>
      <c r="C407" s="12"/>
      <c r="D407" s="11"/>
      <c r="E407" s="11"/>
      <c r="F407" s="11"/>
      <c r="G407" s="11"/>
      <c r="H407" s="11"/>
      <c r="I407" s="11"/>
      <c r="J407" s="11"/>
      <c r="K407" s="84"/>
      <c r="L407" s="84"/>
      <c r="M407" s="84"/>
      <c r="N407" s="84"/>
      <c r="O407" s="84"/>
      <c r="P407" s="84"/>
      <c r="Q407" s="80"/>
      <c r="R407" s="11"/>
      <c r="S407" s="12"/>
      <c r="T407" s="11"/>
      <c r="U407" s="11"/>
      <c r="V407" s="84"/>
      <c r="W407" s="84"/>
      <c r="X407" s="84"/>
      <c r="Y407" s="80"/>
      <c r="Z407" s="11"/>
      <c r="AA407" s="11"/>
      <c r="AB407" s="106"/>
      <c r="AC407" s="106"/>
      <c r="AD407" s="106"/>
      <c r="AE407" s="106"/>
      <c r="AF407" s="106"/>
      <c r="AG407" s="111"/>
      <c r="AH407" s="84"/>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91"/>
      <c r="BL407" s="91"/>
      <c r="BM407" s="92"/>
      <c r="BN407" s="92"/>
      <c r="BO407" s="11"/>
      <c r="BP407" s="11"/>
      <c r="BQ407" s="11"/>
      <c r="BR407" s="11"/>
      <c r="BS407" s="11"/>
      <c r="BT407" s="11"/>
      <c r="BU407" s="11"/>
      <c r="BV407" s="11"/>
      <c r="BW407" s="11"/>
      <c r="BX407" s="11"/>
      <c r="BY407" s="11"/>
      <c r="BZ407" s="12"/>
      <c r="CA407" s="11"/>
      <c r="CB407" s="84"/>
      <c r="CC407" s="11"/>
      <c r="CD407" s="11"/>
      <c r="CE407" s="11"/>
      <c r="CF407" s="11"/>
      <c r="CG407" s="11"/>
      <c r="CH407" s="11"/>
      <c r="CI407" s="11"/>
      <c r="CJ407" s="11"/>
      <c r="CK407" s="11"/>
      <c r="CL407" s="11"/>
      <c r="CM407" s="11"/>
      <c r="CN407" s="11"/>
      <c r="CO407" s="11"/>
      <c r="CP407" s="11"/>
      <c r="CQ407" s="11"/>
      <c r="CR407" s="11"/>
      <c r="CS407" s="11"/>
      <c r="CT407" s="11"/>
      <c r="CU407" s="11"/>
      <c r="CV407" s="11"/>
      <c r="CW407" s="11"/>
      <c r="CX407" s="11"/>
      <c r="CY407" s="11"/>
      <c r="CZ407" s="11"/>
      <c r="DA407" s="11"/>
      <c r="DB407" s="11"/>
      <c r="DC407" s="11"/>
      <c r="DD407" s="11"/>
      <c r="DE407" s="11"/>
    </row>
    <row r="408" spans="1:109" ht="15.75" customHeight="1" x14ac:dyDescent="0.25">
      <c r="A408" s="11"/>
      <c r="B408" s="11"/>
      <c r="C408" s="12"/>
      <c r="D408" s="11"/>
      <c r="E408" s="11"/>
      <c r="F408" s="11"/>
      <c r="G408" s="11"/>
      <c r="H408" s="11"/>
      <c r="I408" s="11"/>
      <c r="J408" s="11"/>
      <c r="K408" s="84"/>
      <c r="L408" s="84"/>
      <c r="M408" s="84"/>
      <c r="N408" s="84"/>
      <c r="O408" s="84"/>
      <c r="P408" s="84"/>
      <c r="Q408" s="80"/>
      <c r="R408" s="11"/>
      <c r="S408" s="12"/>
      <c r="T408" s="11"/>
      <c r="U408" s="11"/>
      <c r="V408" s="84"/>
      <c r="W408" s="84"/>
      <c r="X408" s="84"/>
      <c r="Y408" s="80"/>
      <c r="Z408" s="11"/>
      <c r="AA408" s="11"/>
      <c r="AB408" s="106"/>
      <c r="AC408" s="106"/>
      <c r="AD408" s="106"/>
      <c r="AE408" s="106"/>
      <c r="AF408" s="106"/>
      <c r="AG408" s="111"/>
      <c r="AH408" s="84"/>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91"/>
      <c r="BL408" s="91"/>
      <c r="BM408" s="92"/>
      <c r="BN408" s="92"/>
      <c r="BO408" s="11"/>
      <c r="BP408" s="11"/>
      <c r="BQ408" s="11"/>
      <c r="BR408" s="11"/>
      <c r="BS408" s="11"/>
      <c r="BT408" s="11"/>
      <c r="BU408" s="11"/>
      <c r="BV408" s="11"/>
      <c r="BW408" s="11"/>
      <c r="BX408" s="11"/>
      <c r="BY408" s="11"/>
      <c r="BZ408" s="12"/>
      <c r="CA408" s="11"/>
      <c r="CB408" s="84"/>
      <c r="CC408" s="11"/>
      <c r="CD408" s="11"/>
      <c r="CE408" s="11"/>
      <c r="CF408" s="11"/>
      <c r="CG408" s="11"/>
      <c r="CH408" s="11"/>
      <c r="CI408" s="11"/>
      <c r="CJ408" s="11"/>
      <c r="CK408" s="11"/>
      <c r="CL408" s="11"/>
      <c r="CM408" s="11"/>
      <c r="CN408" s="11"/>
      <c r="CO408" s="11"/>
      <c r="CP408" s="11"/>
      <c r="CQ408" s="11"/>
      <c r="CR408" s="11"/>
      <c r="CS408" s="11"/>
      <c r="CT408" s="11"/>
      <c r="CU408" s="11"/>
      <c r="CV408" s="11"/>
      <c r="CW408" s="11"/>
      <c r="CX408" s="11"/>
      <c r="CY408" s="11"/>
      <c r="CZ408" s="11"/>
      <c r="DA408" s="11"/>
      <c r="DB408" s="11"/>
      <c r="DC408" s="11"/>
      <c r="DD408" s="11"/>
      <c r="DE408" s="11"/>
    </row>
    <row r="409" spans="1:109" ht="15.75" customHeight="1" x14ac:dyDescent="0.25">
      <c r="A409" s="11"/>
      <c r="B409" s="11"/>
      <c r="C409" s="12"/>
      <c r="D409" s="11"/>
      <c r="E409" s="11"/>
      <c r="F409" s="11"/>
      <c r="G409" s="11"/>
      <c r="H409" s="11"/>
      <c r="I409" s="11"/>
      <c r="J409" s="11"/>
      <c r="K409" s="84"/>
      <c r="L409" s="84"/>
      <c r="M409" s="84"/>
      <c r="N409" s="84"/>
      <c r="O409" s="84"/>
      <c r="P409" s="84"/>
      <c r="Q409" s="80"/>
      <c r="R409" s="11"/>
      <c r="S409" s="12"/>
      <c r="T409" s="11"/>
      <c r="U409" s="11"/>
      <c r="V409" s="84"/>
      <c r="W409" s="84"/>
      <c r="X409" s="84"/>
      <c r="Y409" s="80"/>
      <c r="Z409" s="11"/>
      <c r="AA409" s="11"/>
      <c r="AB409" s="106"/>
      <c r="AC409" s="106"/>
      <c r="AD409" s="106"/>
      <c r="AE409" s="106"/>
      <c r="AF409" s="106"/>
      <c r="AG409" s="111"/>
      <c r="AH409" s="84"/>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91"/>
      <c r="BL409" s="91"/>
      <c r="BM409" s="92"/>
      <c r="BN409" s="92"/>
      <c r="BO409" s="11"/>
      <c r="BP409" s="11"/>
      <c r="BQ409" s="11"/>
      <c r="BR409" s="11"/>
      <c r="BS409" s="11"/>
      <c r="BT409" s="11"/>
      <c r="BU409" s="11"/>
      <c r="BV409" s="11"/>
      <c r="BW409" s="11"/>
      <c r="BX409" s="11"/>
      <c r="BY409" s="11"/>
      <c r="BZ409" s="12"/>
      <c r="CA409" s="11"/>
      <c r="CB409" s="84"/>
      <c r="CC409" s="11"/>
      <c r="CD409" s="11"/>
      <c r="CE409" s="11"/>
      <c r="CF409" s="11"/>
      <c r="CG409" s="11"/>
      <c r="CH409" s="11"/>
      <c r="CI409" s="11"/>
      <c r="CJ409" s="11"/>
      <c r="CK409" s="11"/>
      <c r="CL409" s="11"/>
      <c r="CM409" s="11"/>
      <c r="CN409" s="11"/>
      <c r="CO409" s="11"/>
      <c r="CP409" s="11"/>
      <c r="CQ409" s="11"/>
      <c r="CR409" s="11"/>
      <c r="CS409" s="11"/>
      <c r="CT409" s="11"/>
      <c r="CU409" s="11"/>
      <c r="CV409" s="11"/>
      <c r="CW409" s="11"/>
      <c r="CX409" s="11"/>
      <c r="CY409" s="11"/>
      <c r="CZ409" s="11"/>
      <c r="DA409" s="11"/>
      <c r="DB409" s="11"/>
      <c r="DC409" s="11"/>
      <c r="DD409" s="11"/>
      <c r="DE409" s="11"/>
    </row>
    <row r="410" spans="1:109" ht="15.75" customHeight="1" x14ac:dyDescent="0.25">
      <c r="A410" s="11"/>
      <c r="B410" s="11"/>
      <c r="C410" s="12"/>
      <c r="D410" s="11"/>
      <c r="E410" s="11"/>
      <c r="F410" s="11"/>
      <c r="G410" s="11"/>
      <c r="H410" s="11"/>
      <c r="I410" s="11"/>
      <c r="J410" s="11"/>
      <c r="K410" s="84"/>
      <c r="L410" s="84"/>
      <c r="M410" s="84"/>
      <c r="N410" s="84"/>
      <c r="O410" s="84"/>
      <c r="P410" s="84"/>
      <c r="Q410" s="80"/>
      <c r="R410" s="11"/>
      <c r="S410" s="12"/>
      <c r="T410" s="11"/>
      <c r="U410" s="11"/>
      <c r="V410" s="84"/>
      <c r="W410" s="84"/>
      <c r="X410" s="84"/>
      <c r="Y410" s="80"/>
      <c r="Z410" s="11"/>
      <c r="AA410" s="11"/>
      <c r="AB410" s="106"/>
      <c r="AC410" s="106"/>
      <c r="AD410" s="106"/>
      <c r="AE410" s="106"/>
      <c r="AF410" s="106"/>
      <c r="AG410" s="111"/>
      <c r="AH410" s="84"/>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91"/>
      <c r="BL410" s="91"/>
      <c r="BM410" s="92"/>
      <c r="BN410" s="92"/>
      <c r="BO410" s="11"/>
      <c r="BP410" s="11"/>
      <c r="BQ410" s="11"/>
      <c r="BR410" s="11"/>
      <c r="BS410" s="11"/>
      <c r="BT410" s="11"/>
      <c r="BU410" s="11"/>
      <c r="BV410" s="11"/>
      <c r="BW410" s="11"/>
      <c r="BX410" s="11"/>
      <c r="BY410" s="11"/>
      <c r="BZ410" s="12"/>
      <c r="CA410" s="11"/>
      <c r="CB410" s="84"/>
      <c r="CC410" s="11"/>
      <c r="CD410" s="11"/>
      <c r="CE410" s="11"/>
      <c r="CF410" s="11"/>
      <c r="CG410" s="11"/>
      <c r="CH410" s="11"/>
      <c r="CI410" s="11"/>
      <c r="CJ410" s="11"/>
      <c r="CK410" s="11"/>
      <c r="CL410" s="11"/>
      <c r="CM410" s="11"/>
      <c r="CN410" s="11"/>
      <c r="CO410" s="11"/>
      <c r="CP410" s="11"/>
      <c r="CQ410" s="11"/>
      <c r="CR410" s="11"/>
      <c r="CS410" s="11"/>
      <c r="CT410" s="11"/>
      <c r="CU410" s="11"/>
      <c r="CV410" s="11"/>
      <c r="CW410" s="11"/>
      <c r="CX410" s="11"/>
      <c r="CY410" s="11"/>
      <c r="CZ410" s="11"/>
      <c r="DA410" s="11"/>
      <c r="DB410" s="11"/>
      <c r="DC410" s="11"/>
      <c r="DD410" s="11"/>
      <c r="DE410" s="11"/>
    </row>
    <row r="411" spans="1:109" ht="15.75" customHeight="1" x14ac:dyDescent="0.25">
      <c r="A411" s="11"/>
      <c r="B411" s="11"/>
      <c r="C411" s="12"/>
      <c r="D411" s="11"/>
      <c r="E411" s="11"/>
      <c r="F411" s="11"/>
      <c r="G411" s="11"/>
      <c r="H411" s="11"/>
      <c r="I411" s="11"/>
      <c r="J411" s="11"/>
      <c r="K411" s="84"/>
      <c r="L411" s="84"/>
      <c r="M411" s="84"/>
      <c r="N411" s="84"/>
      <c r="O411" s="84"/>
      <c r="P411" s="84"/>
      <c r="Q411" s="80"/>
      <c r="R411" s="11"/>
      <c r="S411" s="12"/>
      <c r="T411" s="11"/>
      <c r="U411" s="11"/>
      <c r="V411" s="84"/>
      <c r="W411" s="84"/>
      <c r="X411" s="84"/>
      <c r="Y411" s="80"/>
      <c r="Z411" s="11"/>
      <c r="AA411" s="11"/>
      <c r="AB411" s="106"/>
      <c r="AC411" s="106"/>
      <c r="AD411" s="106"/>
      <c r="AE411" s="106"/>
      <c r="AF411" s="106"/>
      <c r="AG411" s="111"/>
      <c r="AH411" s="84"/>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91"/>
      <c r="BL411" s="91"/>
      <c r="BM411" s="92"/>
      <c r="BN411" s="92"/>
      <c r="BO411" s="11"/>
      <c r="BP411" s="11"/>
      <c r="BQ411" s="11"/>
      <c r="BR411" s="11"/>
      <c r="BS411" s="11"/>
      <c r="BT411" s="11"/>
      <c r="BU411" s="11"/>
      <c r="BV411" s="11"/>
      <c r="BW411" s="11"/>
      <c r="BX411" s="11"/>
      <c r="BY411" s="11"/>
      <c r="BZ411" s="12"/>
      <c r="CA411" s="11"/>
      <c r="CB411" s="84"/>
      <c r="CC411" s="11"/>
      <c r="CD411" s="11"/>
      <c r="CE411" s="11"/>
      <c r="CF411" s="11"/>
      <c r="CG411" s="11"/>
      <c r="CH411" s="11"/>
      <c r="CI411" s="11"/>
      <c r="CJ411" s="11"/>
      <c r="CK411" s="11"/>
      <c r="CL411" s="11"/>
      <c r="CM411" s="11"/>
      <c r="CN411" s="11"/>
      <c r="CO411" s="11"/>
      <c r="CP411" s="11"/>
      <c r="CQ411" s="11"/>
      <c r="CR411" s="11"/>
      <c r="CS411" s="11"/>
      <c r="CT411" s="11"/>
      <c r="CU411" s="11"/>
      <c r="CV411" s="11"/>
      <c r="CW411" s="11"/>
      <c r="CX411" s="11"/>
      <c r="CY411" s="11"/>
      <c r="CZ411" s="11"/>
      <c r="DA411" s="11"/>
      <c r="DB411" s="11"/>
      <c r="DC411" s="11"/>
      <c r="DD411" s="11"/>
      <c r="DE411" s="11"/>
    </row>
    <row r="412" spans="1:109" ht="15.75" customHeight="1" x14ac:dyDescent="0.25">
      <c r="A412" s="11"/>
      <c r="B412" s="11"/>
      <c r="C412" s="12"/>
      <c r="D412" s="11"/>
      <c r="E412" s="11"/>
      <c r="F412" s="11"/>
      <c r="G412" s="11"/>
      <c r="H412" s="11"/>
      <c r="I412" s="11"/>
      <c r="J412" s="11"/>
      <c r="K412" s="84"/>
      <c r="L412" s="84"/>
      <c r="M412" s="84"/>
      <c r="N412" s="84"/>
      <c r="O412" s="84"/>
      <c r="P412" s="84"/>
      <c r="Q412" s="80"/>
      <c r="R412" s="11"/>
      <c r="S412" s="12"/>
      <c r="T412" s="11"/>
      <c r="U412" s="11"/>
      <c r="V412" s="84"/>
      <c r="W412" s="84"/>
      <c r="X412" s="84"/>
      <c r="Y412" s="80"/>
      <c r="Z412" s="11"/>
      <c r="AA412" s="11"/>
      <c r="AB412" s="106"/>
      <c r="AC412" s="106"/>
      <c r="AD412" s="106"/>
      <c r="AE412" s="106"/>
      <c r="AF412" s="106"/>
      <c r="AG412" s="111"/>
      <c r="AH412" s="84"/>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91"/>
      <c r="BL412" s="91"/>
      <c r="BM412" s="92"/>
      <c r="BN412" s="92"/>
      <c r="BO412" s="11"/>
      <c r="BP412" s="11"/>
      <c r="BQ412" s="11"/>
      <c r="BR412" s="11"/>
      <c r="BS412" s="11"/>
      <c r="BT412" s="11"/>
      <c r="BU412" s="11"/>
      <c r="BV412" s="11"/>
      <c r="BW412" s="11"/>
      <c r="BX412" s="11"/>
      <c r="BY412" s="11"/>
      <c r="BZ412" s="12"/>
      <c r="CA412" s="11"/>
      <c r="CB412" s="84"/>
      <c r="CC412" s="11"/>
      <c r="CD412" s="11"/>
      <c r="CE412" s="11"/>
      <c r="CF412" s="11"/>
      <c r="CG412" s="11"/>
      <c r="CH412" s="11"/>
      <c r="CI412" s="11"/>
      <c r="CJ412" s="11"/>
      <c r="CK412" s="11"/>
      <c r="CL412" s="11"/>
      <c r="CM412" s="11"/>
      <c r="CN412" s="11"/>
      <c r="CO412" s="11"/>
      <c r="CP412" s="11"/>
      <c r="CQ412" s="11"/>
      <c r="CR412" s="11"/>
      <c r="CS412" s="11"/>
      <c r="CT412" s="11"/>
      <c r="CU412" s="11"/>
      <c r="CV412" s="11"/>
      <c r="CW412" s="11"/>
      <c r="CX412" s="11"/>
      <c r="CY412" s="11"/>
      <c r="CZ412" s="11"/>
      <c r="DA412" s="11"/>
      <c r="DB412" s="11"/>
      <c r="DC412" s="11"/>
      <c r="DD412" s="11"/>
      <c r="DE412" s="11"/>
    </row>
    <row r="413" spans="1:109" ht="15.75" customHeight="1" x14ac:dyDescent="0.25">
      <c r="A413" s="11"/>
      <c r="B413" s="11"/>
      <c r="C413" s="12"/>
      <c r="D413" s="11"/>
      <c r="E413" s="11"/>
      <c r="F413" s="11"/>
      <c r="G413" s="11"/>
      <c r="H413" s="11"/>
      <c r="I413" s="11"/>
      <c r="J413" s="11"/>
      <c r="K413" s="84"/>
      <c r="L413" s="84"/>
      <c r="M413" s="84"/>
      <c r="N413" s="84"/>
      <c r="O413" s="84"/>
      <c r="P413" s="84"/>
      <c r="Q413" s="80"/>
      <c r="R413" s="11"/>
      <c r="S413" s="12"/>
      <c r="T413" s="11"/>
      <c r="U413" s="11"/>
      <c r="V413" s="84"/>
      <c r="W413" s="84"/>
      <c r="X413" s="84"/>
      <c r="Y413" s="80"/>
      <c r="Z413" s="11"/>
      <c r="AA413" s="11"/>
      <c r="AB413" s="106"/>
      <c r="AC413" s="106"/>
      <c r="AD413" s="106"/>
      <c r="AE413" s="106"/>
      <c r="AF413" s="106"/>
      <c r="AG413" s="111"/>
      <c r="AH413" s="84"/>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91"/>
      <c r="BL413" s="91"/>
      <c r="BM413" s="92"/>
      <c r="BN413" s="92"/>
      <c r="BO413" s="11"/>
      <c r="BP413" s="11"/>
      <c r="BQ413" s="11"/>
      <c r="BR413" s="11"/>
      <c r="BS413" s="11"/>
      <c r="BT413" s="11"/>
      <c r="BU413" s="11"/>
      <c r="BV413" s="11"/>
      <c r="BW413" s="11"/>
      <c r="BX413" s="11"/>
      <c r="BY413" s="11"/>
      <c r="BZ413" s="12"/>
      <c r="CA413" s="11"/>
      <c r="CB413" s="84"/>
      <c r="CC413" s="11"/>
      <c r="CD413" s="11"/>
      <c r="CE413" s="11"/>
      <c r="CF413" s="11"/>
      <c r="CG413" s="11"/>
      <c r="CH413" s="11"/>
      <c r="CI413" s="11"/>
      <c r="CJ413" s="11"/>
      <c r="CK413" s="11"/>
      <c r="CL413" s="11"/>
      <c r="CM413" s="11"/>
      <c r="CN413" s="11"/>
      <c r="CO413" s="11"/>
      <c r="CP413" s="11"/>
      <c r="CQ413" s="11"/>
      <c r="CR413" s="11"/>
      <c r="CS413" s="11"/>
      <c r="CT413" s="11"/>
      <c r="CU413" s="11"/>
      <c r="CV413" s="11"/>
      <c r="CW413" s="11"/>
      <c r="CX413" s="11"/>
      <c r="CY413" s="11"/>
      <c r="CZ413" s="11"/>
      <c r="DA413" s="11"/>
      <c r="DB413" s="11"/>
      <c r="DC413" s="11"/>
      <c r="DD413" s="11"/>
      <c r="DE413" s="11"/>
    </row>
    <row r="414" spans="1:109" ht="15.75" customHeight="1" x14ac:dyDescent="0.25">
      <c r="A414" s="11"/>
      <c r="B414" s="11"/>
      <c r="C414" s="12"/>
      <c r="D414" s="11"/>
      <c r="E414" s="11"/>
      <c r="F414" s="11"/>
      <c r="G414" s="11"/>
      <c r="H414" s="11"/>
      <c r="I414" s="11"/>
      <c r="J414" s="11"/>
      <c r="K414" s="84"/>
      <c r="L414" s="84"/>
      <c r="M414" s="84"/>
      <c r="N414" s="84"/>
      <c r="O414" s="84"/>
      <c r="P414" s="84"/>
      <c r="Q414" s="80"/>
      <c r="R414" s="11"/>
      <c r="S414" s="12"/>
      <c r="T414" s="11"/>
      <c r="U414" s="11"/>
      <c r="V414" s="84"/>
      <c r="W414" s="84"/>
      <c r="X414" s="84"/>
      <c r="Y414" s="80"/>
      <c r="Z414" s="11"/>
      <c r="AA414" s="11"/>
      <c r="AB414" s="106"/>
      <c r="AC414" s="106"/>
      <c r="AD414" s="106"/>
      <c r="AE414" s="106"/>
      <c r="AF414" s="106"/>
      <c r="AG414" s="111"/>
      <c r="AH414" s="84"/>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91"/>
      <c r="BL414" s="91"/>
      <c r="BM414" s="92"/>
      <c r="BN414" s="92"/>
      <c r="BO414" s="11"/>
      <c r="BP414" s="11"/>
      <c r="BQ414" s="11"/>
      <c r="BR414" s="11"/>
      <c r="BS414" s="11"/>
      <c r="BT414" s="11"/>
      <c r="BU414" s="11"/>
      <c r="BV414" s="11"/>
      <c r="BW414" s="11"/>
      <c r="BX414" s="11"/>
      <c r="BY414" s="11"/>
      <c r="BZ414" s="12"/>
      <c r="CA414" s="11"/>
      <c r="CB414" s="84"/>
      <c r="CC414" s="11"/>
      <c r="CD414" s="11"/>
      <c r="CE414" s="11"/>
      <c r="CF414" s="11"/>
      <c r="CG414" s="11"/>
      <c r="CH414" s="11"/>
      <c r="CI414" s="11"/>
      <c r="CJ414" s="11"/>
      <c r="CK414" s="11"/>
      <c r="CL414" s="11"/>
      <c r="CM414" s="11"/>
      <c r="CN414" s="11"/>
      <c r="CO414" s="11"/>
      <c r="CP414" s="11"/>
      <c r="CQ414" s="11"/>
      <c r="CR414" s="11"/>
      <c r="CS414" s="11"/>
      <c r="CT414" s="11"/>
      <c r="CU414" s="11"/>
      <c r="CV414" s="11"/>
      <c r="CW414" s="11"/>
      <c r="CX414" s="11"/>
      <c r="CY414" s="11"/>
      <c r="CZ414" s="11"/>
      <c r="DA414" s="11"/>
      <c r="DB414" s="11"/>
      <c r="DC414" s="11"/>
      <c r="DD414" s="11"/>
      <c r="DE414" s="11"/>
    </row>
    <row r="415" spans="1:109" ht="15.75" customHeight="1" x14ac:dyDescent="0.25">
      <c r="A415" s="11"/>
      <c r="B415" s="11"/>
      <c r="C415" s="12"/>
      <c r="D415" s="11"/>
      <c r="E415" s="11"/>
      <c r="F415" s="11"/>
      <c r="G415" s="11"/>
      <c r="H415" s="11"/>
      <c r="I415" s="11"/>
      <c r="J415" s="11"/>
      <c r="K415" s="84"/>
      <c r="L415" s="84"/>
      <c r="M415" s="84"/>
      <c r="N415" s="84"/>
      <c r="O415" s="84"/>
      <c r="P415" s="84"/>
      <c r="Q415" s="80"/>
      <c r="R415" s="11"/>
      <c r="S415" s="12"/>
      <c r="T415" s="11"/>
      <c r="U415" s="11"/>
      <c r="V415" s="84"/>
      <c r="W415" s="84"/>
      <c r="X415" s="84"/>
      <c r="Y415" s="80"/>
      <c r="Z415" s="11"/>
      <c r="AA415" s="11"/>
      <c r="AB415" s="106"/>
      <c r="AC415" s="106"/>
      <c r="AD415" s="106"/>
      <c r="AE415" s="106"/>
      <c r="AF415" s="106"/>
      <c r="AG415" s="111"/>
      <c r="AH415" s="84"/>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91"/>
      <c r="BL415" s="91"/>
      <c r="BM415" s="92"/>
      <c r="BN415" s="92"/>
      <c r="BO415" s="11"/>
      <c r="BP415" s="11"/>
      <c r="BQ415" s="11"/>
      <c r="BR415" s="11"/>
      <c r="BS415" s="11"/>
      <c r="BT415" s="11"/>
      <c r="BU415" s="11"/>
      <c r="BV415" s="11"/>
      <c r="BW415" s="11"/>
      <c r="BX415" s="11"/>
      <c r="BY415" s="11"/>
      <c r="BZ415" s="12"/>
      <c r="CA415" s="11"/>
      <c r="CB415" s="84"/>
      <c r="CC415" s="11"/>
      <c r="CD415" s="11"/>
      <c r="CE415" s="11"/>
      <c r="CF415" s="11"/>
      <c r="CG415" s="11"/>
      <c r="CH415" s="11"/>
      <c r="CI415" s="11"/>
      <c r="CJ415" s="11"/>
      <c r="CK415" s="11"/>
      <c r="CL415" s="11"/>
      <c r="CM415" s="11"/>
      <c r="CN415" s="11"/>
      <c r="CO415" s="11"/>
      <c r="CP415" s="11"/>
      <c r="CQ415" s="11"/>
      <c r="CR415" s="11"/>
      <c r="CS415" s="11"/>
      <c r="CT415" s="11"/>
      <c r="CU415" s="11"/>
      <c r="CV415" s="11"/>
      <c r="CW415" s="11"/>
      <c r="CX415" s="11"/>
      <c r="CY415" s="11"/>
      <c r="CZ415" s="11"/>
      <c r="DA415" s="11"/>
      <c r="DB415" s="11"/>
      <c r="DC415" s="11"/>
      <c r="DD415" s="11"/>
      <c r="DE415" s="11"/>
    </row>
    <row r="416" spans="1:109" ht="15.75" customHeight="1" x14ac:dyDescent="0.25">
      <c r="A416" s="11"/>
      <c r="B416" s="11"/>
      <c r="C416" s="12"/>
      <c r="D416" s="11"/>
      <c r="E416" s="11"/>
      <c r="F416" s="11"/>
      <c r="G416" s="11"/>
      <c r="H416" s="11"/>
      <c r="I416" s="11"/>
      <c r="J416" s="11"/>
      <c r="K416" s="84"/>
      <c r="L416" s="84"/>
      <c r="M416" s="84"/>
      <c r="N416" s="84"/>
      <c r="O416" s="84"/>
      <c r="P416" s="84"/>
      <c r="Q416" s="80"/>
      <c r="R416" s="11"/>
      <c r="S416" s="12"/>
      <c r="T416" s="11"/>
      <c r="U416" s="11"/>
      <c r="V416" s="84"/>
      <c r="W416" s="84"/>
      <c r="X416" s="84"/>
      <c r="Y416" s="80"/>
      <c r="Z416" s="11"/>
      <c r="AA416" s="11"/>
      <c r="AB416" s="106"/>
      <c r="AC416" s="106"/>
      <c r="AD416" s="106"/>
      <c r="AE416" s="106"/>
      <c r="AF416" s="106"/>
      <c r="AG416" s="111"/>
      <c r="AH416" s="84"/>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91"/>
      <c r="BL416" s="91"/>
      <c r="BM416" s="92"/>
      <c r="BN416" s="92"/>
      <c r="BO416" s="11"/>
      <c r="BP416" s="11"/>
      <c r="BQ416" s="11"/>
      <c r="BR416" s="11"/>
      <c r="BS416" s="11"/>
      <c r="BT416" s="11"/>
      <c r="BU416" s="11"/>
      <c r="BV416" s="11"/>
      <c r="BW416" s="11"/>
      <c r="BX416" s="11"/>
      <c r="BY416" s="11"/>
      <c r="BZ416" s="12"/>
      <c r="CA416" s="11"/>
      <c r="CB416" s="84"/>
      <c r="CC416" s="11"/>
      <c r="CD416" s="11"/>
      <c r="CE416" s="11"/>
      <c r="CF416" s="11"/>
      <c r="CG416" s="11"/>
      <c r="CH416" s="11"/>
      <c r="CI416" s="11"/>
      <c r="CJ416" s="11"/>
      <c r="CK416" s="11"/>
      <c r="CL416" s="11"/>
      <c r="CM416" s="11"/>
      <c r="CN416" s="11"/>
      <c r="CO416" s="11"/>
      <c r="CP416" s="11"/>
      <c r="CQ416" s="11"/>
      <c r="CR416" s="11"/>
      <c r="CS416" s="11"/>
      <c r="CT416" s="11"/>
      <c r="CU416" s="11"/>
      <c r="CV416" s="11"/>
      <c r="CW416" s="11"/>
      <c r="CX416" s="11"/>
      <c r="CY416" s="11"/>
      <c r="CZ416" s="11"/>
      <c r="DA416" s="11"/>
      <c r="DB416" s="11"/>
      <c r="DC416" s="11"/>
      <c r="DD416" s="11"/>
      <c r="DE416" s="11"/>
    </row>
    <row r="417" spans="1:109" ht="15.75" customHeight="1" x14ac:dyDescent="0.25">
      <c r="A417" s="11"/>
      <c r="B417" s="11"/>
      <c r="C417" s="12"/>
      <c r="D417" s="11"/>
      <c r="E417" s="11"/>
      <c r="F417" s="11"/>
      <c r="G417" s="11"/>
      <c r="H417" s="11"/>
      <c r="I417" s="11"/>
      <c r="J417" s="11"/>
      <c r="K417" s="84"/>
      <c r="L417" s="84"/>
      <c r="M417" s="84"/>
      <c r="N417" s="84"/>
      <c r="O417" s="84"/>
      <c r="P417" s="84"/>
      <c r="Q417" s="80"/>
      <c r="R417" s="11"/>
      <c r="S417" s="12"/>
      <c r="T417" s="11"/>
      <c r="U417" s="11"/>
      <c r="V417" s="84"/>
      <c r="W417" s="84"/>
      <c r="X417" s="84"/>
      <c r="Y417" s="80"/>
      <c r="Z417" s="11"/>
      <c r="AA417" s="11"/>
      <c r="AB417" s="106"/>
      <c r="AC417" s="106"/>
      <c r="AD417" s="106"/>
      <c r="AE417" s="106"/>
      <c r="AF417" s="106"/>
      <c r="AG417" s="111"/>
      <c r="AH417" s="84"/>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91"/>
      <c r="BL417" s="91"/>
      <c r="BM417" s="92"/>
      <c r="BN417" s="92"/>
      <c r="BO417" s="11"/>
      <c r="BP417" s="11"/>
      <c r="BQ417" s="11"/>
      <c r="BR417" s="11"/>
      <c r="BS417" s="11"/>
      <c r="BT417" s="11"/>
      <c r="BU417" s="11"/>
      <c r="BV417" s="11"/>
      <c r="BW417" s="11"/>
      <c r="BX417" s="11"/>
      <c r="BY417" s="11"/>
      <c r="BZ417" s="12"/>
      <c r="CA417" s="11"/>
      <c r="CB417" s="84"/>
      <c r="CC417" s="11"/>
      <c r="CD417" s="11"/>
      <c r="CE417" s="11"/>
      <c r="CF417" s="11"/>
      <c r="CG417" s="11"/>
      <c r="CH417" s="11"/>
      <c r="CI417" s="11"/>
      <c r="CJ417" s="11"/>
      <c r="CK417" s="11"/>
      <c r="CL417" s="11"/>
      <c r="CM417" s="11"/>
      <c r="CN417" s="11"/>
      <c r="CO417" s="11"/>
      <c r="CP417" s="11"/>
      <c r="CQ417" s="11"/>
      <c r="CR417" s="11"/>
      <c r="CS417" s="11"/>
      <c r="CT417" s="11"/>
      <c r="CU417" s="11"/>
      <c r="CV417" s="11"/>
      <c r="CW417" s="11"/>
      <c r="CX417" s="11"/>
      <c r="CY417" s="11"/>
      <c r="CZ417" s="11"/>
      <c r="DA417" s="11"/>
      <c r="DB417" s="11"/>
      <c r="DC417" s="11"/>
      <c r="DD417" s="11"/>
      <c r="DE417" s="11"/>
    </row>
    <row r="418" spans="1:109" ht="15.75" customHeight="1" x14ac:dyDescent="0.25">
      <c r="A418" s="11"/>
      <c r="B418" s="11"/>
      <c r="C418" s="12"/>
      <c r="D418" s="11"/>
      <c r="E418" s="11"/>
      <c r="F418" s="11"/>
      <c r="G418" s="11"/>
      <c r="H418" s="11"/>
      <c r="I418" s="11"/>
      <c r="J418" s="11"/>
      <c r="K418" s="84"/>
      <c r="L418" s="84"/>
      <c r="M418" s="84"/>
      <c r="N418" s="84"/>
      <c r="O418" s="84"/>
      <c r="P418" s="84"/>
      <c r="Q418" s="80"/>
      <c r="R418" s="11"/>
      <c r="S418" s="12"/>
      <c r="T418" s="11"/>
      <c r="U418" s="11"/>
      <c r="V418" s="84"/>
      <c r="W418" s="84"/>
      <c r="X418" s="84"/>
      <c r="Y418" s="80"/>
      <c r="Z418" s="11"/>
      <c r="AA418" s="11"/>
      <c r="AB418" s="106"/>
      <c r="AC418" s="106"/>
      <c r="AD418" s="106"/>
      <c r="AE418" s="106"/>
      <c r="AF418" s="106"/>
      <c r="AG418" s="111"/>
      <c r="AH418" s="84"/>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91"/>
      <c r="BL418" s="91"/>
      <c r="BM418" s="92"/>
      <c r="BN418" s="92"/>
      <c r="BO418" s="11"/>
      <c r="BP418" s="11"/>
      <c r="BQ418" s="11"/>
      <c r="BR418" s="11"/>
      <c r="BS418" s="11"/>
      <c r="BT418" s="11"/>
      <c r="BU418" s="11"/>
      <c r="BV418" s="11"/>
      <c r="BW418" s="11"/>
      <c r="BX418" s="11"/>
      <c r="BY418" s="11"/>
      <c r="BZ418" s="12"/>
      <c r="CA418" s="11"/>
      <c r="CB418" s="84"/>
      <c r="CC418" s="11"/>
      <c r="CD418" s="11"/>
      <c r="CE418" s="11"/>
      <c r="CF418" s="11"/>
      <c r="CG418" s="11"/>
      <c r="CH418" s="11"/>
      <c r="CI418" s="11"/>
      <c r="CJ418" s="11"/>
      <c r="CK418" s="11"/>
      <c r="CL418" s="11"/>
      <c r="CM418" s="11"/>
      <c r="CN418" s="11"/>
      <c r="CO418" s="11"/>
      <c r="CP418" s="11"/>
      <c r="CQ418" s="11"/>
      <c r="CR418" s="11"/>
      <c r="CS418" s="11"/>
      <c r="CT418" s="11"/>
      <c r="CU418" s="11"/>
      <c r="CV418" s="11"/>
      <c r="CW418" s="11"/>
      <c r="CX418" s="11"/>
      <c r="CY418" s="11"/>
      <c r="CZ418" s="11"/>
      <c r="DA418" s="11"/>
      <c r="DB418" s="11"/>
      <c r="DC418" s="11"/>
      <c r="DD418" s="11"/>
      <c r="DE418" s="11"/>
    </row>
    <row r="419" spans="1:109" ht="15.75" customHeight="1" x14ac:dyDescent="0.25">
      <c r="A419" s="11"/>
      <c r="B419" s="11"/>
      <c r="C419" s="12"/>
      <c r="D419" s="11"/>
      <c r="E419" s="11"/>
      <c r="F419" s="11"/>
      <c r="G419" s="11"/>
      <c r="H419" s="11"/>
      <c r="I419" s="11"/>
      <c r="J419" s="11"/>
      <c r="K419" s="84"/>
      <c r="L419" s="84"/>
      <c r="M419" s="84"/>
      <c r="N419" s="84"/>
      <c r="O419" s="84"/>
      <c r="P419" s="84"/>
      <c r="Q419" s="80"/>
      <c r="R419" s="11"/>
      <c r="S419" s="12"/>
      <c r="T419" s="11"/>
      <c r="U419" s="11"/>
      <c r="V419" s="84"/>
      <c r="W419" s="84"/>
      <c r="X419" s="84"/>
      <c r="Y419" s="80"/>
      <c r="Z419" s="11"/>
      <c r="AA419" s="11"/>
      <c r="AB419" s="106"/>
      <c r="AC419" s="106"/>
      <c r="AD419" s="106"/>
      <c r="AE419" s="106"/>
      <c r="AF419" s="106"/>
      <c r="AG419" s="111"/>
      <c r="AH419" s="84"/>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91"/>
      <c r="BL419" s="91"/>
      <c r="BM419" s="92"/>
      <c r="BN419" s="92"/>
      <c r="BO419" s="11"/>
      <c r="BP419" s="11"/>
      <c r="BQ419" s="11"/>
      <c r="BR419" s="11"/>
      <c r="BS419" s="11"/>
      <c r="BT419" s="11"/>
      <c r="BU419" s="11"/>
      <c r="BV419" s="11"/>
      <c r="BW419" s="11"/>
      <c r="BX419" s="11"/>
      <c r="BY419" s="11"/>
      <c r="BZ419" s="12"/>
      <c r="CA419" s="11"/>
      <c r="CB419" s="84"/>
      <c r="CC419" s="11"/>
      <c r="CD419" s="11"/>
      <c r="CE419" s="11"/>
      <c r="CF419" s="11"/>
      <c r="CG419" s="11"/>
      <c r="CH419" s="11"/>
      <c r="CI419" s="11"/>
      <c r="CJ419" s="11"/>
      <c r="CK419" s="11"/>
      <c r="CL419" s="11"/>
      <c r="CM419" s="11"/>
      <c r="CN419" s="11"/>
      <c r="CO419" s="11"/>
      <c r="CP419" s="11"/>
      <c r="CQ419" s="11"/>
      <c r="CR419" s="11"/>
      <c r="CS419" s="11"/>
      <c r="CT419" s="11"/>
      <c r="CU419" s="11"/>
      <c r="CV419" s="11"/>
      <c r="CW419" s="11"/>
      <c r="CX419" s="11"/>
      <c r="CY419" s="11"/>
      <c r="CZ419" s="11"/>
      <c r="DA419" s="11"/>
      <c r="DB419" s="11"/>
      <c r="DC419" s="11"/>
      <c r="DD419" s="11"/>
      <c r="DE419" s="11"/>
    </row>
    <row r="420" spans="1:109" ht="15.75" customHeight="1" x14ac:dyDescent="0.25">
      <c r="A420" s="11"/>
      <c r="B420" s="11"/>
      <c r="C420" s="12"/>
      <c r="D420" s="11"/>
      <c r="E420" s="11"/>
      <c r="F420" s="11"/>
      <c r="G420" s="11"/>
      <c r="H420" s="11"/>
      <c r="I420" s="11"/>
      <c r="J420" s="11"/>
      <c r="K420" s="84"/>
      <c r="L420" s="84"/>
      <c r="M420" s="84"/>
      <c r="N420" s="84"/>
      <c r="O420" s="84"/>
      <c r="P420" s="84"/>
      <c r="Q420" s="80"/>
      <c r="R420" s="11"/>
      <c r="S420" s="12"/>
      <c r="T420" s="11"/>
      <c r="U420" s="11"/>
      <c r="V420" s="84"/>
      <c r="W420" s="84"/>
      <c r="X420" s="84"/>
      <c r="Y420" s="80"/>
      <c r="Z420" s="11"/>
      <c r="AA420" s="11"/>
      <c r="AB420" s="106"/>
      <c r="AC420" s="106"/>
      <c r="AD420" s="106"/>
      <c r="AE420" s="106"/>
      <c r="AF420" s="106"/>
      <c r="AG420" s="111"/>
      <c r="AH420" s="84"/>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91"/>
      <c r="BL420" s="91"/>
      <c r="BM420" s="92"/>
      <c r="BN420" s="92"/>
      <c r="BO420" s="11"/>
      <c r="BP420" s="11"/>
      <c r="BQ420" s="11"/>
      <c r="BR420" s="11"/>
      <c r="BS420" s="11"/>
      <c r="BT420" s="11"/>
      <c r="BU420" s="11"/>
      <c r="BV420" s="11"/>
      <c r="BW420" s="11"/>
      <c r="BX420" s="11"/>
      <c r="BY420" s="11"/>
      <c r="BZ420" s="12"/>
      <c r="CA420" s="11"/>
      <c r="CB420" s="84"/>
      <c r="CC420" s="11"/>
      <c r="CD420" s="11"/>
      <c r="CE420" s="11"/>
      <c r="CF420" s="11"/>
      <c r="CG420" s="11"/>
      <c r="CH420" s="11"/>
      <c r="CI420" s="11"/>
      <c r="CJ420" s="11"/>
      <c r="CK420" s="11"/>
      <c r="CL420" s="11"/>
      <c r="CM420" s="11"/>
      <c r="CN420" s="11"/>
      <c r="CO420" s="11"/>
      <c r="CP420" s="11"/>
      <c r="CQ420" s="11"/>
      <c r="CR420" s="11"/>
      <c r="CS420" s="11"/>
      <c r="CT420" s="11"/>
      <c r="CU420" s="11"/>
      <c r="CV420" s="11"/>
      <c r="CW420" s="11"/>
      <c r="CX420" s="11"/>
      <c r="CY420" s="11"/>
      <c r="CZ420" s="11"/>
      <c r="DA420" s="11"/>
      <c r="DB420" s="11"/>
      <c r="DC420" s="11"/>
      <c r="DD420" s="11"/>
      <c r="DE420" s="11"/>
    </row>
    <row r="421" spans="1:109" ht="15.75" customHeight="1" x14ac:dyDescent="0.25">
      <c r="A421" s="11"/>
      <c r="B421" s="11"/>
      <c r="C421" s="12"/>
      <c r="D421" s="11"/>
      <c r="E421" s="11"/>
      <c r="F421" s="11"/>
      <c r="G421" s="11"/>
      <c r="H421" s="11"/>
      <c r="I421" s="11"/>
      <c r="J421" s="11"/>
      <c r="K421" s="84"/>
      <c r="L421" s="84"/>
      <c r="M421" s="84"/>
      <c r="N421" s="84"/>
      <c r="O421" s="84"/>
      <c r="P421" s="84"/>
      <c r="Q421" s="80"/>
      <c r="R421" s="11"/>
      <c r="S421" s="12"/>
      <c r="T421" s="11"/>
      <c r="U421" s="11"/>
      <c r="V421" s="84"/>
      <c r="W421" s="84"/>
      <c r="X421" s="84"/>
      <c r="Y421" s="80"/>
      <c r="Z421" s="11"/>
      <c r="AA421" s="11"/>
      <c r="AB421" s="106"/>
      <c r="AC421" s="106"/>
      <c r="AD421" s="106"/>
      <c r="AE421" s="106"/>
      <c r="AF421" s="106"/>
      <c r="AG421" s="111"/>
      <c r="AH421" s="84"/>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91"/>
      <c r="BL421" s="91"/>
      <c r="BM421" s="92"/>
      <c r="BN421" s="92"/>
      <c r="BO421" s="11"/>
      <c r="BP421" s="11"/>
      <c r="BQ421" s="11"/>
      <c r="BR421" s="11"/>
      <c r="BS421" s="11"/>
      <c r="BT421" s="11"/>
      <c r="BU421" s="11"/>
      <c r="BV421" s="11"/>
      <c r="BW421" s="11"/>
      <c r="BX421" s="11"/>
      <c r="BY421" s="11"/>
      <c r="BZ421" s="12"/>
      <c r="CA421" s="11"/>
      <c r="CB421" s="84"/>
      <c r="CC421" s="11"/>
      <c r="CD421" s="11"/>
      <c r="CE421" s="11"/>
      <c r="CF421" s="11"/>
      <c r="CG421" s="11"/>
      <c r="CH421" s="11"/>
      <c r="CI421" s="11"/>
      <c r="CJ421" s="11"/>
      <c r="CK421" s="11"/>
      <c r="CL421" s="11"/>
      <c r="CM421" s="11"/>
      <c r="CN421" s="11"/>
      <c r="CO421" s="11"/>
      <c r="CP421" s="11"/>
      <c r="CQ421" s="11"/>
      <c r="CR421" s="11"/>
      <c r="CS421" s="11"/>
      <c r="CT421" s="11"/>
      <c r="CU421" s="11"/>
      <c r="CV421" s="11"/>
      <c r="CW421" s="11"/>
      <c r="CX421" s="11"/>
      <c r="CY421" s="11"/>
      <c r="CZ421" s="11"/>
      <c r="DA421" s="11"/>
      <c r="DB421" s="11"/>
      <c r="DC421" s="11"/>
      <c r="DD421" s="11"/>
      <c r="DE421" s="11"/>
    </row>
    <row r="422" spans="1:109" ht="15.75" customHeight="1" x14ac:dyDescent="0.25">
      <c r="A422" s="11"/>
      <c r="B422" s="11"/>
      <c r="C422" s="12"/>
      <c r="D422" s="11"/>
      <c r="E422" s="11"/>
      <c r="F422" s="11"/>
      <c r="G422" s="11"/>
      <c r="H422" s="11"/>
      <c r="I422" s="11"/>
      <c r="J422" s="11"/>
      <c r="K422" s="84"/>
      <c r="L422" s="84"/>
      <c r="M422" s="84"/>
      <c r="N422" s="84"/>
      <c r="O422" s="84"/>
      <c r="P422" s="84"/>
      <c r="Q422" s="80"/>
      <c r="R422" s="11"/>
      <c r="S422" s="12"/>
      <c r="T422" s="11"/>
      <c r="U422" s="11"/>
      <c r="V422" s="84"/>
      <c r="W422" s="84"/>
      <c r="X422" s="84"/>
      <c r="Y422" s="80"/>
      <c r="Z422" s="11"/>
      <c r="AA422" s="11"/>
      <c r="AB422" s="106"/>
      <c r="AC422" s="106"/>
      <c r="AD422" s="106"/>
      <c r="AE422" s="106"/>
      <c r="AF422" s="106"/>
      <c r="AG422" s="111"/>
      <c r="AH422" s="84"/>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91"/>
      <c r="BL422" s="91"/>
      <c r="BM422" s="92"/>
      <c r="BN422" s="92"/>
      <c r="BO422" s="11"/>
      <c r="BP422" s="11"/>
      <c r="BQ422" s="11"/>
      <c r="BR422" s="11"/>
      <c r="BS422" s="11"/>
      <c r="BT422" s="11"/>
      <c r="BU422" s="11"/>
      <c r="BV422" s="11"/>
      <c r="BW422" s="11"/>
      <c r="BX422" s="11"/>
      <c r="BY422" s="11"/>
      <c r="BZ422" s="12"/>
      <c r="CA422" s="11"/>
      <c r="CB422" s="84"/>
      <c r="CC422" s="11"/>
      <c r="CD422" s="11"/>
      <c r="CE422" s="11"/>
      <c r="CF422" s="11"/>
      <c r="CG422" s="11"/>
      <c r="CH422" s="11"/>
      <c r="CI422" s="11"/>
      <c r="CJ422" s="11"/>
      <c r="CK422" s="11"/>
      <c r="CL422" s="11"/>
      <c r="CM422" s="11"/>
      <c r="CN422" s="11"/>
      <c r="CO422" s="11"/>
      <c r="CP422" s="11"/>
      <c r="CQ422" s="11"/>
      <c r="CR422" s="11"/>
      <c r="CS422" s="11"/>
      <c r="CT422" s="11"/>
      <c r="CU422" s="11"/>
      <c r="CV422" s="11"/>
      <c r="CW422" s="11"/>
      <c r="CX422" s="11"/>
      <c r="CY422" s="11"/>
      <c r="CZ422" s="11"/>
      <c r="DA422" s="11"/>
      <c r="DB422" s="11"/>
      <c r="DC422" s="11"/>
      <c r="DD422" s="11"/>
      <c r="DE422" s="11"/>
    </row>
    <row r="423" spans="1:109" ht="15.75" customHeight="1" x14ac:dyDescent="0.25">
      <c r="A423" s="11"/>
      <c r="B423" s="11"/>
      <c r="C423" s="12"/>
      <c r="D423" s="11"/>
      <c r="E423" s="11"/>
      <c r="F423" s="11"/>
      <c r="G423" s="11"/>
      <c r="H423" s="11"/>
      <c r="I423" s="11"/>
      <c r="J423" s="11"/>
      <c r="K423" s="84"/>
      <c r="L423" s="84"/>
      <c r="M423" s="84"/>
      <c r="N423" s="84"/>
      <c r="O423" s="84"/>
      <c r="P423" s="84"/>
      <c r="Q423" s="80"/>
      <c r="R423" s="11"/>
      <c r="S423" s="12"/>
      <c r="T423" s="11"/>
      <c r="U423" s="11"/>
      <c r="V423" s="84"/>
      <c r="W423" s="84"/>
      <c r="X423" s="84"/>
      <c r="Y423" s="80"/>
      <c r="Z423" s="11"/>
      <c r="AA423" s="11"/>
      <c r="AB423" s="106"/>
      <c r="AC423" s="106"/>
      <c r="AD423" s="106"/>
      <c r="AE423" s="106"/>
      <c r="AF423" s="106"/>
      <c r="AG423" s="111"/>
      <c r="AH423" s="84"/>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91"/>
      <c r="BL423" s="91"/>
      <c r="BM423" s="92"/>
      <c r="BN423" s="92"/>
      <c r="BO423" s="11"/>
      <c r="BP423" s="11"/>
      <c r="BQ423" s="11"/>
      <c r="BR423" s="11"/>
      <c r="BS423" s="11"/>
      <c r="BT423" s="11"/>
      <c r="BU423" s="11"/>
      <c r="BV423" s="11"/>
      <c r="BW423" s="11"/>
      <c r="BX423" s="11"/>
      <c r="BY423" s="11"/>
      <c r="BZ423" s="12"/>
      <c r="CA423" s="11"/>
      <c r="CB423" s="84"/>
      <c r="CC423" s="11"/>
      <c r="CD423" s="11"/>
      <c r="CE423" s="11"/>
      <c r="CF423" s="11"/>
      <c r="CG423" s="11"/>
      <c r="CH423" s="11"/>
      <c r="CI423" s="11"/>
      <c r="CJ423" s="11"/>
      <c r="CK423" s="11"/>
      <c r="CL423" s="11"/>
      <c r="CM423" s="11"/>
      <c r="CN423" s="11"/>
      <c r="CO423" s="11"/>
      <c r="CP423" s="11"/>
      <c r="CQ423" s="11"/>
      <c r="CR423" s="11"/>
      <c r="CS423" s="11"/>
      <c r="CT423" s="11"/>
      <c r="CU423" s="11"/>
      <c r="CV423" s="11"/>
      <c r="CW423" s="11"/>
      <c r="CX423" s="11"/>
      <c r="CY423" s="11"/>
      <c r="CZ423" s="11"/>
      <c r="DA423" s="11"/>
      <c r="DB423" s="11"/>
      <c r="DC423" s="11"/>
      <c r="DD423" s="11"/>
      <c r="DE423" s="11"/>
    </row>
    <row r="424" spans="1:109" ht="15.75" customHeight="1" x14ac:dyDescent="0.25">
      <c r="A424" s="11"/>
      <c r="B424" s="11"/>
      <c r="C424" s="12"/>
      <c r="D424" s="11"/>
      <c r="E424" s="11"/>
      <c r="F424" s="11"/>
      <c r="G424" s="11"/>
      <c r="H424" s="11"/>
      <c r="I424" s="11"/>
      <c r="J424" s="11"/>
      <c r="K424" s="84"/>
      <c r="L424" s="84"/>
      <c r="M424" s="84"/>
      <c r="N424" s="84"/>
      <c r="O424" s="84"/>
      <c r="P424" s="84"/>
      <c r="Q424" s="80"/>
      <c r="R424" s="11"/>
      <c r="S424" s="12"/>
      <c r="T424" s="11"/>
      <c r="U424" s="11"/>
      <c r="V424" s="84"/>
      <c r="W424" s="84"/>
      <c r="X424" s="84"/>
      <c r="Y424" s="80"/>
      <c r="Z424" s="11"/>
      <c r="AA424" s="11"/>
      <c r="AB424" s="106"/>
      <c r="AC424" s="106"/>
      <c r="AD424" s="106"/>
      <c r="AE424" s="106"/>
      <c r="AF424" s="106"/>
      <c r="AG424" s="111"/>
      <c r="AH424" s="84"/>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91"/>
      <c r="BL424" s="91"/>
      <c r="BM424" s="92"/>
      <c r="BN424" s="92"/>
      <c r="BO424" s="11"/>
      <c r="BP424" s="11"/>
      <c r="BQ424" s="11"/>
      <c r="BR424" s="11"/>
      <c r="BS424" s="11"/>
      <c r="BT424" s="11"/>
      <c r="BU424" s="11"/>
      <c r="BV424" s="11"/>
      <c r="BW424" s="11"/>
      <c r="BX424" s="11"/>
      <c r="BY424" s="11"/>
      <c r="BZ424" s="12"/>
      <c r="CA424" s="11"/>
      <c r="CB424" s="84"/>
      <c r="CC424" s="11"/>
      <c r="CD424" s="11"/>
      <c r="CE424" s="11"/>
      <c r="CF424" s="11"/>
      <c r="CG424" s="11"/>
      <c r="CH424" s="11"/>
      <c r="CI424" s="11"/>
      <c r="CJ424" s="11"/>
      <c r="CK424" s="11"/>
      <c r="CL424" s="11"/>
      <c r="CM424" s="11"/>
      <c r="CN424" s="11"/>
      <c r="CO424" s="11"/>
      <c r="CP424" s="11"/>
      <c r="CQ424" s="11"/>
      <c r="CR424" s="11"/>
      <c r="CS424" s="11"/>
      <c r="CT424" s="11"/>
      <c r="CU424" s="11"/>
      <c r="CV424" s="11"/>
      <c r="CW424" s="11"/>
      <c r="CX424" s="11"/>
      <c r="CY424" s="11"/>
      <c r="CZ424" s="11"/>
      <c r="DA424" s="11"/>
      <c r="DB424" s="11"/>
      <c r="DC424" s="11"/>
      <c r="DD424" s="11"/>
      <c r="DE424" s="11"/>
    </row>
    <row r="425" spans="1:109" ht="15.75" customHeight="1" x14ac:dyDescent="0.25">
      <c r="A425" s="11"/>
      <c r="B425" s="11"/>
      <c r="C425" s="12"/>
      <c r="D425" s="11"/>
      <c r="E425" s="11"/>
      <c r="F425" s="11"/>
      <c r="G425" s="11"/>
      <c r="H425" s="11"/>
      <c r="I425" s="11"/>
      <c r="J425" s="11"/>
      <c r="K425" s="84"/>
      <c r="L425" s="84"/>
      <c r="M425" s="84"/>
      <c r="N425" s="84"/>
      <c r="O425" s="84"/>
      <c r="P425" s="84"/>
      <c r="Q425" s="80"/>
      <c r="R425" s="11"/>
      <c r="S425" s="12"/>
      <c r="T425" s="11"/>
      <c r="U425" s="11"/>
      <c r="V425" s="84"/>
      <c r="W425" s="84"/>
      <c r="X425" s="84"/>
      <c r="Y425" s="80"/>
      <c r="Z425" s="11"/>
      <c r="AA425" s="11"/>
      <c r="AB425" s="106"/>
      <c r="AC425" s="106"/>
      <c r="AD425" s="106"/>
      <c r="AE425" s="106"/>
      <c r="AF425" s="106"/>
      <c r="AG425" s="111"/>
      <c r="AH425" s="84"/>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91"/>
      <c r="BL425" s="91"/>
      <c r="BM425" s="92"/>
      <c r="BN425" s="92"/>
      <c r="BO425" s="11"/>
      <c r="BP425" s="11"/>
      <c r="BQ425" s="11"/>
      <c r="BR425" s="11"/>
      <c r="BS425" s="11"/>
      <c r="BT425" s="11"/>
      <c r="BU425" s="11"/>
      <c r="BV425" s="11"/>
      <c r="BW425" s="11"/>
      <c r="BX425" s="11"/>
      <c r="BY425" s="11"/>
      <c r="BZ425" s="12"/>
      <c r="CA425" s="11"/>
      <c r="CB425" s="84"/>
      <c r="CC425" s="11"/>
      <c r="CD425" s="11"/>
      <c r="CE425" s="11"/>
      <c r="CF425" s="11"/>
      <c r="CG425" s="11"/>
      <c r="CH425" s="11"/>
      <c r="CI425" s="11"/>
      <c r="CJ425" s="11"/>
      <c r="CK425" s="11"/>
      <c r="CL425" s="11"/>
      <c r="CM425" s="11"/>
      <c r="CN425" s="11"/>
      <c r="CO425" s="11"/>
      <c r="CP425" s="11"/>
      <c r="CQ425" s="11"/>
      <c r="CR425" s="11"/>
      <c r="CS425" s="11"/>
      <c r="CT425" s="11"/>
      <c r="CU425" s="11"/>
      <c r="CV425" s="11"/>
      <c r="CW425" s="11"/>
      <c r="CX425" s="11"/>
      <c r="CY425" s="11"/>
      <c r="CZ425" s="11"/>
      <c r="DA425" s="11"/>
      <c r="DB425" s="11"/>
      <c r="DC425" s="11"/>
      <c r="DD425" s="11"/>
      <c r="DE425" s="11"/>
    </row>
    <row r="426" spans="1:109" ht="15.75" customHeight="1" x14ac:dyDescent="0.25">
      <c r="A426" s="11"/>
      <c r="B426" s="11"/>
      <c r="C426" s="12"/>
      <c r="D426" s="11"/>
      <c r="E426" s="11"/>
      <c r="F426" s="11"/>
      <c r="G426" s="11"/>
      <c r="H426" s="11"/>
      <c r="I426" s="11"/>
      <c r="J426" s="11"/>
      <c r="K426" s="84"/>
      <c r="L426" s="84"/>
      <c r="M426" s="84"/>
      <c r="N426" s="84"/>
      <c r="O426" s="84"/>
      <c r="P426" s="84"/>
      <c r="Q426" s="80"/>
      <c r="R426" s="11"/>
      <c r="S426" s="12"/>
      <c r="T426" s="11"/>
      <c r="U426" s="11"/>
      <c r="V426" s="84"/>
      <c r="W426" s="84"/>
      <c r="X426" s="84"/>
      <c r="Y426" s="80"/>
      <c r="Z426" s="11"/>
      <c r="AA426" s="11"/>
      <c r="AB426" s="106"/>
      <c r="AC426" s="106"/>
      <c r="AD426" s="106"/>
      <c r="AE426" s="106"/>
      <c r="AF426" s="106"/>
      <c r="AG426" s="111"/>
      <c r="AH426" s="84"/>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91"/>
      <c r="BL426" s="91"/>
      <c r="BM426" s="92"/>
      <c r="BN426" s="92"/>
      <c r="BO426" s="11"/>
      <c r="BP426" s="11"/>
      <c r="BQ426" s="11"/>
      <c r="BR426" s="11"/>
      <c r="BS426" s="11"/>
      <c r="BT426" s="11"/>
      <c r="BU426" s="11"/>
      <c r="BV426" s="11"/>
      <c r="BW426" s="11"/>
      <c r="BX426" s="11"/>
      <c r="BY426" s="11"/>
      <c r="BZ426" s="12"/>
      <c r="CA426" s="11"/>
      <c r="CB426" s="84"/>
      <c r="CC426" s="11"/>
      <c r="CD426" s="11"/>
      <c r="CE426" s="11"/>
      <c r="CF426" s="11"/>
      <c r="CG426" s="11"/>
      <c r="CH426" s="11"/>
      <c r="CI426" s="11"/>
      <c r="CJ426" s="11"/>
      <c r="CK426" s="11"/>
      <c r="CL426" s="11"/>
      <c r="CM426" s="11"/>
      <c r="CN426" s="11"/>
      <c r="CO426" s="11"/>
      <c r="CP426" s="11"/>
      <c r="CQ426" s="11"/>
      <c r="CR426" s="11"/>
      <c r="CS426" s="11"/>
      <c r="CT426" s="11"/>
      <c r="CU426" s="11"/>
      <c r="CV426" s="11"/>
      <c r="CW426" s="11"/>
      <c r="CX426" s="11"/>
      <c r="CY426" s="11"/>
      <c r="CZ426" s="11"/>
      <c r="DA426" s="11"/>
      <c r="DB426" s="11"/>
      <c r="DC426" s="11"/>
      <c r="DD426" s="11"/>
      <c r="DE426" s="11"/>
    </row>
    <row r="427" spans="1:109" ht="15.75" customHeight="1" x14ac:dyDescent="0.25">
      <c r="A427" s="11"/>
      <c r="B427" s="11"/>
      <c r="C427" s="12"/>
      <c r="D427" s="11"/>
      <c r="E427" s="11"/>
      <c r="F427" s="11"/>
      <c r="G427" s="11"/>
      <c r="H427" s="11"/>
      <c r="I427" s="11"/>
      <c r="J427" s="11"/>
      <c r="K427" s="84"/>
      <c r="L427" s="84"/>
      <c r="M427" s="84"/>
      <c r="N427" s="84"/>
      <c r="O427" s="84"/>
      <c r="P427" s="84"/>
      <c r="Q427" s="80"/>
      <c r="R427" s="11"/>
      <c r="S427" s="12"/>
      <c r="T427" s="11"/>
      <c r="U427" s="11"/>
      <c r="V427" s="84"/>
      <c r="W427" s="84"/>
      <c r="X427" s="84"/>
      <c r="Y427" s="80"/>
      <c r="Z427" s="11"/>
      <c r="AA427" s="11"/>
      <c r="AB427" s="106"/>
      <c r="AC427" s="106"/>
      <c r="AD427" s="106"/>
      <c r="AE427" s="106"/>
      <c r="AF427" s="106"/>
      <c r="AG427" s="111"/>
      <c r="AH427" s="84"/>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91"/>
      <c r="BL427" s="91"/>
      <c r="BM427" s="92"/>
      <c r="BN427" s="92"/>
      <c r="BO427" s="11"/>
      <c r="BP427" s="11"/>
      <c r="BQ427" s="11"/>
      <c r="BR427" s="11"/>
      <c r="BS427" s="11"/>
      <c r="BT427" s="11"/>
      <c r="BU427" s="11"/>
      <c r="BV427" s="11"/>
      <c r="BW427" s="11"/>
      <c r="BX427" s="11"/>
      <c r="BY427" s="11"/>
      <c r="BZ427" s="12"/>
      <c r="CA427" s="11"/>
      <c r="CB427" s="84"/>
      <c r="CC427" s="11"/>
      <c r="CD427" s="11"/>
      <c r="CE427" s="11"/>
      <c r="CF427" s="11"/>
      <c r="CG427" s="11"/>
      <c r="CH427" s="11"/>
      <c r="CI427" s="11"/>
      <c r="CJ427" s="11"/>
      <c r="CK427" s="11"/>
      <c r="CL427" s="11"/>
      <c r="CM427" s="11"/>
      <c r="CN427" s="11"/>
      <c r="CO427" s="11"/>
      <c r="CP427" s="11"/>
      <c r="CQ427" s="11"/>
      <c r="CR427" s="11"/>
      <c r="CS427" s="11"/>
      <c r="CT427" s="11"/>
      <c r="CU427" s="11"/>
      <c r="CV427" s="11"/>
      <c r="CW427" s="11"/>
      <c r="CX427" s="11"/>
      <c r="CY427" s="11"/>
      <c r="CZ427" s="11"/>
      <c r="DA427" s="11"/>
      <c r="DB427" s="11"/>
      <c r="DC427" s="11"/>
      <c r="DD427" s="11"/>
      <c r="DE427" s="11"/>
    </row>
    <row r="428" spans="1:109" ht="15.75" customHeight="1" x14ac:dyDescent="0.25">
      <c r="A428" s="11"/>
      <c r="B428" s="11"/>
      <c r="C428" s="12"/>
      <c r="D428" s="11"/>
      <c r="E428" s="11"/>
      <c r="F428" s="11"/>
      <c r="G428" s="11"/>
      <c r="H428" s="11"/>
      <c r="I428" s="11"/>
      <c r="J428" s="11"/>
      <c r="K428" s="84"/>
      <c r="L428" s="84"/>
      <c r="M428" s="84"/>
      <c r="N428" s="84"/>
      <c r="O428" s="84"/>
      <c r="P428" s="84"/>
      <c r="Q428" s="80"/>
      <c r="R428" s="11"/>
      <c r="S428" s="12"/>
      <c r="T428" s="11"/>
      <c r="U428" s="11"/>
      <c r="V428" s="84"/>
      <c r="W428" s="84"/>
      <c r="X428" s="84"/>
      <c r="Y428" s="80"/>
      <c r="Z428" s="11"/>
      <c r="AA428" s="11"/>
      <c r="AB428" s="106"/>
      <c r="AC428" s="106"/>
      <c r="AD428" s="106"/>
      <c r="AE428" s="106"/>
      <c r="AF428" s="106"/>
      <c r="AG428" s="111"/>
      <c r="AH428" s="84"/>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91"/>
      <c r="BL428" s="91"/>
      <c r="BM428" s="92"/>
      <c r="BN428" s="92"/>
      <c r="BO428" s="11"/>
      <c r="BP428" s="11"/>
      <c r="BQ428" s="11"/>
      <c r="BR428" s="11"/>
      <c r="BS428" s="11"/>
      <c r="BT428" s="11"/>
      <c r="BU428" s="11"/>
      <c r="BV428" s="11"/>
      <c r="BW428" s="11"/>
      <c r="BX428" s="11"/>
      <c r="BY428" s="11"/>
      <c r="BZ428" s="12"/>
      <c r="CA428" s="11"/>
      <c r="CB428" s="84"/>
      <c r="CC428" s="11"/>
      <c r="CD428" s="11"/>
      <c r="CE428" s="11"/>
      <c r="CF428" s="11"/>
      <c r="CG428" s="11"/>
      <c r="CH428" s="11"/>
      <c r="CI428" s="11"/>
      <c r="CJ428" s="11"/>
      <c r="CK428" s="11"/>
      <c r="CL428" s="11"/>
      <c r="CM428" s="11"/>
      <c r="CN428" s="11"/>
      <c r="CO428" s="11"/>
      <c r="CP428" s="11"/>
      <c r="CQ428" s="11"/>
      <c r="CR428" s="11"/>
      <c r="CS428" s="11"/>
      <c r="CT428" s="11"/>
      <c r="CU428" s="11"/>
      <c r="CV428" s="11"/>
      <c r="CW428" s="11"/>
      <c r="CX428" s="11"/>
      <c r="CY428" s="11"/>
      <c r="CZ428" s="11"/>
      <c r="DA428" s="11"/>
      <c r="DB428" s="11"/>
      <c r="DC428" s="11"/>
      <c r="DD428" s="11"/>
      <c r="DE428" s="11"/>
    </row>
    <row r="429" spans="1:109" ht="15.75" customHeight="1" x14ac:dyDescent="0.25">
      <c r="A429" s="11"/>
      <c r="B429" s="11"/>
      <c r="C429" s="12"/>
      <c r="D429" s="11"/>
      <c r="E429" s="11"/>
      <c r="F429" s="11"/>
      <c r="G429" s="11"/>
      <c r="H429" s="11"/>
      <c r="I429" s="11"/>
      <c r="J429" s="11"/>
      <c r="K429" s="84"/>
      <c r="L429" s="84"/>
      <c r="M429" s="84"/>
      <c r="N429" s="84"/>
      <c r="O429" s="84"/>
      <c r="P429" s="84"/>
      <c r="Q429" s="80"/>
      <c r="R429" s="11"/>
      <c r="S429" s="12"/>
      <c r="T429" s="11"/>
      <c r="U429" s="11"/>
      <c r="V429" s="84"/>
      <c r="W429" s="84"/>
      <c r="X429" s="84"/>
      <c r="Y429" s="80"/>
      <c r="Z429" s="11"/>
      <c r="AA429" s="11"/>
      <c r="AB429" s="106"/>
      <c r="AC429" s="106"/>
      <c r="AD429" s="106"/>
      <c r="AE429" s="106"/>
      <c r="AF429" s="106"/>
      <c r="AG429" s="111"/>
      <c r="AH429" s="84"/>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91"/>
      <c r="BL429" s="91"/>
      <c r="BM429" s="92"/>
      <c r="BN429" s="92"/>
      <c r="BO429" s="11"/>
      <c r="BP429" s="11"/>
      <c r="BQ429" s="11"/>
      <c r="BR429" s="11"/>
      <c r="BS429" s="11"/>
      <c r="BT429" s="11"/>
      <c r="BU429" s="11"/>
      <c r="BV429" s="11"/>
      <c r="BW429" s="11"/>
      <c r="BX429" s="11"/>
      <c r="BY429" s="11"/>
      <c r="BZ429" s="12"/>
      <c r="CA429" s="11"/>
      <c r="CB429" s="84"/>
      <c r="CC429" s="11"/>
      <c r="CD429" s="11"/>
      <c r="CE429" s="11"/>
      <c r="CF429" s="11"/>
      <c r="CG429" s="11"/>
      <c r="CH429" s="11"/>
      <c r="CI429" s="11"/>
      <c r="CJ429" s="11"/>
      <c r="CK429" s="11"/>
      <c r="CL429" s="11"/>
      <c r="CM429" s="11"/>
      <c r="CN429" s="11"/>
      <c r="CO429" s="11"/>
      <c r="CP429" s="11"/>
      <c r="CQ429" s="11"/>
      <c r="CR429" s="11"/>
      <c r="CS429" s="11"/>
      <c r="CT429" s="11"/>
      <c r="CU429" s="11"/>
      <c r="CV429" s="11"/>
      <c r="CW429" s="11"/>
      <c r="CX429" s="11"/>
      <c r="CY429" s="11"/>
      <c r="CZ429" s="11"/>
      <c r="DA429" s="11"/>
      <c r="DB429" s="11"/>
      <c r="DC429" s="11"/>
      <c r="DD429" s="11"/>
      <c r="DE429" s="11"/>
    </row>
    <row r="430" spans="1:109" ht="15.75" customHeight="1" x14ac:dyDescent="0.25">
      <c r="A430" s="11"/>
      <c r="B430" s="11"/>
      <c r="C430" s="12"/>
      <c r="D430" s="11"/>
      <c r="E430" s="11"/>
      <c r="F430" s="11"/>
      <c r="G430" s="11"/>
      <c r="H430" s="11"/>
      <c r="I430" s="11"/>
      <c r="J430" s="11"/>
      <c r="K430" s="84"/>
      <c r="L430" s="84"/>
      <c r="M430" s="84"/>
      <c r="N430" s="84"/>
      <c r="O430" s="84"/>
      <c r="P430" s="84"/>
      <c r="Q430" s="80"/>
      <c r="R430" s="11"/>
      <c r="S430" s="12"/>
      <c r="T430" s="11"/>
      <c r="U430" s="11"/>
      <c r="V430" s="84"/>
      <c r="W430" s="84"/>
      <c r="X430" s="84"/>
      <c r="Y430" s="80"/>
      <c r="Z430" s="11"/>
      <c r="AA430" s="11"/>
      <c r="AB430" s="106"/>
      <c r="AC430" s="106"/>
      <c r="AD430" s="106"/>
      <c r="AE430" s="106"/>
      <c r="AF430" s="106"/>
      <c r="AG430" s="111"/>
      <c r="AH430" s="84"/>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91"/>
      <c r="BL430" s="91"/>
      <c r="BM430" s="92"/>
      <c r="BN430" s="92"/>
      <c r="BO430" s="11"/>
      <c r="BP430" s="11"/>
      <c r="BQ430" s="11"/>
      <c r="BR430" s="11"/>
      <c r="BS430" s="11"/>
      <c r="BT430" s="11"/>
      <c r="BU430" s="11"/>
      <c r="BV430" s="11"/>
      <c r="BW430" s="11"/>
      <c r="BX430" s="11"/>
      <c r="BY430" s="11"/>
      <c r="BZ430" s="12"/>
      <c r="CA430" s="11"/>
      <c r="CB430" s="84"/>
      <c r="CC430" s="11"/>
      <c r="CD430" s="11"/>
      <c r="CE430" s="11"/>
      <c r="CF430" s="11"/>
      <c r="CG430" s="11"/>
      <c r="CH430" s="11"/>
      <c r="CI430" s="11"/>
      <c r="CJ430" s="11"/>
      <c r="CK430" s="11"/>
      <c r="CL430" s="11"/>
      <c r="CM430" s="11"/>
      <c r="CN430" s="11"/>
      <c r="CO430" s="11"/>
      <c r="CP430" s="11"/>
      <c r="CQ430" s="11"/>
      <c r="CR430" s="11"/>
      <c r="CS430" s="11"/>
      <c r="CT430" s="11"/>
      <c r="CU430" s="11"/>
      <c r="CV430" s="11"/>
      <c r="CW430" s="11"/>
      <c r="CX430" s="11"/>
      <c r="CY430" s="11"/>
      <c r="CZ430" s="11"/>
      <c r="DA430" s="11"/>
      <c r="DB430" s="11"/>
      <c r="DC430" s="11"/>
      <c r="DD430" s="11"/>
      <c r="DE430" s="11"/>
    </row>
    <row r="431" spans="1:109" ht="15.75" customHeight="1" x14ac:dyDescent="0.25">
      <c r="A431" s="11"/>
      <c r="B431" s="11"/>
      <c r="C431" s="12"/>
      <c r="D431" s="11"/>
      <c r="E431" s="11"/>
      <c r="F431" s="11"/>
      <c r="G431" s="11"/>
      <c r="H431" s="11"/>
      <c r="I431" s="11"/>
      <c r="J431" s="11"/>
      <c r="K431" s="84"/>
      <c r="L431" s="84"/>
      <c r="M431" s="84"/>
      <c r="N431" s="84"/>
      <c r="O431" s="84"/>
      <c r="P431" s="84"/>
      <c r="Q431" s="80"/>
      <c r="R431" s="11"/>
      <c r="S431" s="12"/>
      <c r="T431" s="11"/>
      <c r="U431" s="11"/>
      <c r="V431" s="84"/>
      <c r="W431" s="84"/>
      <c r="X431" s="84"/>
      <c r="Y431" s="80"/>
      <c r="Z431" s="11"/>
      <c r="AA431" s="11"/>
      <c r="AB431" s="106"/>
      <c r="AC431" s="106"/>
      <c r="AD431" s="106"/>
      <c r="AE431" s="106"/>
      <c r="AF431" s="106"/>
      <c r="AG431" s="111"/>
      <c r="AH431" s="84"/>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91"/>
      <c r="BL431" s="91"/>
      <c r="BM431" s="92"/>
      <c r="BN431" s="92"/>
      <c r="BO431" s="11"/>
      <c r="BP431" s="11"/>
      <c r="BQ431" s="11"/>
      <c r="BR431" s="11"/>
      <c r="BS431" s="11"/>
      <c r="BT431" s="11"/>
      <c r="BU431" s="11"/>
      <c r="BV431" s="11"/>
      <c r="BW431" s="11"/>
      <c r="BX431" s="11"/>
      <c r="BY431" s="11"/>
      <c r="BZ431" s="12"/>
      <c r="CA431" s="11"/>
      <c r="CB431" s="84"/>
      <c r="CC431" s="11"/>
      <c r="CD431" s="11"/>
      <c r="CE431" s="11"/>
      <c r="CF431" s="11"/>
      <c r="CG431" s="11"/>
      <c r="CH431" s="11"/>
      <c r="CI431" s="11"/>
      <c r="CJ431" s="11"/>
      <c r="CK431" s="11"/>
      <c r="CL431" s="11"/>
      <c r="CM431" s="11"/>
      <c r="CN431" s="11"/>
      <c r="CO431" s="11"/>
      <c r="CP431" s="11"/>
      <c r="CQ431" s="11"/>
      <c r="CR431" s="11"/>
      <c r="CS431" s="11"/>
      <c r="CT431" s="11"/>
      <c r="CU431" s="11"/>
      <c r="CV431" s="11"/>
      <c r="CW431" s="11"/>
      <c r="CX431" s="11"/>
      <c r="CY431" s="11"/>
      <c r="CZ431" s="11"/>
      <c r="DA431" s="11"/>
      <c r="DB431" s="11"/>
      <c r="DC431" s="11"/>
      <c r="DD431" s="11"/>
      <c r="DE431" s="11"/>
    </row>
    <row r="432" spans="1:109" ht="15.75" customHeight="1" x14ac:dyDescent="0.25">
      <c r="A432" s="11"/>
      <c r="B432" s="11"/>
      <c r="C432" s="12"/>
      <c r="D432" s="11"/>
      <c r="E432" s="11"/>
      <c r="F432" s="11"/>
      <c r="G432" s="11"/>
      <c r="H432" s="11"/>
      <c r="I432" s="11"/>
      <c r="J432" s="11"/>
      <c r="K432" s="84"/>
      <c r="L432" s="84"/>
      <c r="M432" s="84"/>
      <c r="N432" s="84"/>
      <c r="O432" s="84"/>
      <c r="P432" s="84"/>
      <c r="Q432" s="80"/>
      <c r="R432" s="11"/>
      <c r="S432" s="12"/>
      <c r="T432" s="11"/>
      <c r="U432" s="11"/>
      <c r="V432" s="84"/>
      <c r="W432" s="84"/>
      <c r="X432" s="84"/>
      <c r="Y432" s="80"/>
      <c r="Z432" s="11"/>
      <c r="AA432" s="11"/>
      <c r="AB432" s="106"/>
      <c r="AC432" s="106"/>
      <c r="AD432" s="106"/>
      <c r="AE432" s="106"/>
      <c r="AF432" s="106"/>
      <c r="AG432" s="111"/>
      <c r="AH432" s="84"/>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91"/>
      <c r="BL432" s="91"/>
      <c r="BM432" s="92"/>
      <c r="BN432" s="92"/>
      <c r="BO432" s="11"/>
      <c r="BP432" s="11"/>
      <c r="BQ432" s="11"/>
      <c r="BR432" s="11"/>
      <c r="BS432" s="11"/>
      <c r="BT432" s="11"/>
      <c r="BU432" s="11"/>
      <c r="BV432" s="11"/>
      <c r="BW432" s="11"/>
      <c r="BX432" s="11"/>
      <c r="BY432" s="11"/>
      <c r="BZ432" s="12"/>
      <c r="CA432" s="11"/>
      <c r="CB432" s="84"/>
      <c r="CC432" s="11"/>
      <c r="CD432" s="11"/>
      <c r="CE432" s="11"/>
      <c r="CF432" s="11"/>
      <c r="CG432" s="11"/>
      <c r="CH432" s="11"/>
      <c r="CI432" s="11"/>
      <c r="CJ432" s="11"/>
      <c r="CK432" s="11"/>
      <c r="CL432" s="11"/>
      <c r="CM432" s="11"/>
      <c r="CN432" s="11"/>
      <c r="CO432" s="11"/>
      <c r="CP432" s="11"/>
      <c r="CQ432" s="11"/>
      <c r="CR432" s="11"/>
      <c r="CS432" s="11"/>
      <c r="CT432" s="11"/>
      <c r="CU432" s="11"/>
      <c r="CV432" s="11"/>
      <c r="CW432" s="11"/>
      <c r="CX432" s="11"/>
      <c r="CY432" s="11"/>
      <c r="CZ432" s="11"/>
      <c r="DA432" s="11"/>
      <c r="DB432" s="11"/>
      <c r="DC432" s="11"/>
      <c r="DD432" s="11"/>
      <c r="DE432" s="11"/>
    </row>
    <row r="433" spans="1:109" ht="15.75" customHeight="1" x14ac:dyDescent="0.25">
      <c r="A433" s="11"/>
      <c r="B433" s="11"/>
      <c r="C433" s="12"/>
      <c r="D433" s="11"/>
      <c r="E433" s="11"/>
      <c r="F433" s="11"/>
      <c r="G433" s="11"/>
      <c r="H433" s="11"/>
      <c r="I433" s="11"/>
      <c r="J433" s="11"/>
      <c r="K433" s="84"/>
      <c r="L433" s="84"/>
      <c r="M433" s="84"/>
      <c r="N433" s="84"/>
      <c r="O433" s="84"/>
      <c r="P433" s="84"/>
      <c r="Q433" s="80"/>
      <c r="R433" s="11"/>
      <c r="S433" s="12"/>
      <c r="T433" s="11"/>
      <c r="U433" s="11"/>
      <c r="V433" s="84"/>
      <c r="W433" s="84"/>
      <c r="X433" s="84"/>
      <c r="Y433" s="80"/>
      <c r="Z433" s="11"/>
      <c r="AA433" s="11"/>
      <c r="AB433" s="106"/>
      <c r="AC433" s="106"/>
      <c r="AD433" s="106"/>
      <c r="AE433" s="106"/>
      <c r="AF433" s="106"/>
      <c r="AG433" s="111"/>
      <c r="AH433" s="84"/>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91"/>
      <c r="BL433" s="91"/>
      <c r="BM433" s="92"/>
      <c r="BN433" s="92"/>
      <c r="BO433" s="11"/>
      <c r="BP433" s="11"/>
      <c r="BQ433" s="11"/>
      <c r="BR433" s="11"/>
      <c r="BS433" s="11"/>
      <c r="BT433" s="11"/>
      <c r="BU433" s="11"/>
      <c r="BV433" s="11"/>
      <c r="BW433" s="11"/>
      <c r="BX433" s="11"/>
      <c r="BY433" s="11"/>
      <c r="BZ433" s="12"/>
      <c r="CA433" s="11"/>
      <c r="CB433" s="84"/>
      <c r="CC433" s="11"/>
      <c r="CD433" s="11"/>
      <c r="CE433" s="11"/>
      <c r="CF433" s="11"/>
      <c r="CG433" s="11"/>
      <c r="CH433" s="11"/>
      <c r="CI433" s="11"/>
      <c r="CJ433" s="11"/>
      <c r="CK433" s="11"/>
      <c r="CL433" s="11"/>
      <c r="CM433" s="11"/>
      <c r="CN433" s="11"/>
      <c r="CO433" s="11"/>
      <c r="CP433" s="11"/>
      <c r="CQ433" s="11"/>
      <c r="CR433" s="11"/>
      <c r="CS433" s="11"/>
      <c r="CT433" s="11"/>
      <c r="CU433" s="11"/>
      <c r="CV433" s="11"/>
      <c r="CW433" s="11"/>
      <c r="CX433" s="11"/>
      <c r="CY433" s="11"/>
      <c r="CZ433" s="11"/>
      <c r="DA433" s="11"/>
      <c r="DB433" s="11"/>
      <c r="DC433" s="11"/>
      <c r="DD433" s="11"/>
      <c r="DE433" s="11"/>
    </row>
    <row r="434" spans="1:109" ht="15.75" customHeight="1" x14ac:dyDescent="0.25">
      <c r="A434" s="11"/>
      <c r="B434" s="11"/>
      <c r="C434" s="12"/>
      <c r="D434" s="11"/>
      <c r="E434" s="11"/>
      <c r="F434" s="11"/>
      <c r="G434" s="11"/>
      <c r="H434" s="11"/>
      <c r="I434" s="11"/>
      <c r="J434" s="11"/>
      <c r="K434" s="84"/>
      <c r="L434" s="84"/>
      <c r="M434" s="84"/>
      <c r="N434" s="84"/>
      <c r="O434" s="84"/>
      <c r="P434" s="84"/>
      <c r="Q434" s="80"/>
      <c r="R434" s="11"/>
      <c r="S434" s="12"/>
      <c r="T434" s="11"/>
      <c r="U434" s="11"/>
      <c r="V434" s="84"/>
      <c r="W434" s="84"/>
      <c r="X434" s="84"/>
      <c r="Y434" s="80"/>
      <c r="Z434" s="11"/>
      <c r="AA434" s="11"/>
      <c r="AB434" s="106"/>
      <c r="AC434" s="106"/>
      <c r="AD434" s="106"/>
      <c r="AE434" s="106"/>
      <c r="AF434" s="106"/>
      <c r="AG434" s="111"/>
      <c r="AH434" s="84"/>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91"/>
      <c r="BL434" s="91"/>
      <c r="BM434" s="92"/>
      <c r="BN434" s="92"/>
      <c r="BO434" s="11"/>
      <c r="BP434" s="11"/>
      <c r="BQ434" s="11"/>
      <c r="BR434" s="11"/>
      <c r="BS434" s="11"/>
      <c r="BT434" s="11"/>
      <c r="BU434" s="11"/>
      <c r="BV434" s="11"/>
      <c r="BW434" s="11"/>
      <c r="BX434" s="11"/>
      <c r="BY434" s="11"/>
      <c r="BZ434" s="12"/>
      <c r="CA434" s="11"/>
      <c r="CB434" s="84"/>
      <c r="CC434" s="11"/>
      <c r="CD434" s="11"/>
      <c r="CE434" s="11"/>
      <c r="CF434" s="11"/>
      <c r="CG434" s="11"/>
      <c r="CH434" s="11"/>
      <c r="CI434" s="11"/>
      <c r="CJ434" s="11"/>
      <c r="CK434" s="11"/>
      <c r="CL434" s="11"/>
      <c r="CM434" s="11"/>
      <c r="CN434" s="11"/>
      <c r="CO434" s="11"/>
      <c r="CP434" s="11"/>
      <c r="CQ434" s="11"/>
      <c r="CR434" s="11"/>
      <c r="CS434" s="11"/>
      <c r="CT434" s="11"/>
      <c r="CU434" s="11"/>
      <c r="CV434" s="11"/>
      <c r="CW434" s="11"/>
      <c r="CX434" s="11"/>
      <c r="CY434" s="11"/>
      <c r="CZ434" s="11"/>
      <c r="DA434" s="11"/>
      <c r="DB434" s="11"/>
      <c r="DC434" s="11"/>
      <c r="DD434" s="11"/>
      <c r="DE434" s="11"/>
    </row>
    <row r="435" spans="1:109" ht="15.75" customHeight="1" x14ac:dyDescent="0.25">
      <c r="A435" s="11"/>
      <c r="B435" s="11"/>
      <c r="C435" s="12"/>
      <c r="D435" s="11"/>
      <c r="E435" s="11"/>
      <c r="F435" s="11"/>
      <c r="G435" s="11"/>
      <c r="H435" s="11"/>
      <c r="I435" s="11"/>
      <c r="J435" s="11"/>
      <c r="K435" s="84"/>
      <c r="L435" s="84"/>
      <c r="M435" s="84"/>
      <c r="N435" s="84"/>
      <c r="O435" s="84"/>
      <c r="P435" s="84"/>
      <c r="Q435" s="80"/>
      <c r="R435" s="11"/>
      <c r="S435" s="12"/>
      <c r="T435" s="11"/>
      <c r="U435" s="11"/>
      <c r="V435" s="84"/>
      <c r="W435" s="84"/>
      <c r="X435" s="84"/>
      <c r="Y435" s="80"/>
      <c r="Z435" s="11"/>
      <c r="AA435" s="11"/>
      <c r="AB435" s="106"/>
      <c r="AC435" s="106"/>
      <c r="AD435" s="106"/>
      <c r="AE435" s="106"/>
      <c r="AF435" s="106"/>
      <c r="AG435" s="111"/>
      <c r="AH435" s="84"/>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91"/>
      <c r="BL435" s="91"/>
      <c r="BM435" s="92"/>
      <c r="BN435" s="92"/>
      <c r="BO435" s="11"/>
      <c r="BP435" s="11"/>
      <c r="BQ435" s="11"/>
      <c r="BR435" s="11"/>
      <c r="BS435" s="11"/>
      <c r="BT435" s="11"/>
      <c r="BU435" s="11"/>
      <c r="BV435" s="11"/>
      <c r="BW435" s="11"/>
      <c r="BX435" s="11"/>
      <c r="BY435" s="11"/>
      <c r="BZ435" s="12"/>
      <c r="CA435" s="11"/>
      <c r="CB435" s="84"/>
      <c r="CC435" s="11"/>
      <c r="CD435" s="11"/>
      <c r="CE435" s="11"/>
      <c r="CF435" s="11"/>
      <c r="CG435" s="11"/>
      <c r="CH435" s="11"/>
      <c r="CI435" s="11"/>
      <c r="CJ435" s="11"/>
      <c r="CK435" s="11"/>
      <c r="CL435" s="11"/>
      <c r="CM435" s="11"/>
      <c r="CN435" s="11"/>
      <c r="CO435" s="11"/>
      <c r="CP435" s="11"/>
      <c r="CQ435" s="11"/>
      <c r="CR435" s="11"/>
      <c r="CS435" s="11"/>
      <c r="CT435" s="11"/>
      <c r="CU435" s="11"/>
      <c r="CV435" s="11"/>
      <c r="CW435" s="11"/>
      <c r="CX435" s="11"/>
      <c r="CY435" s="11"/>
      <c r="CZ435" s="11"/>
      <c r="DA435" s="11"/>
      <c r="DB435" s="11"/>
      <c r="DC435" s="11"/>
      <c r="DD435" s="11"/>
      <c r="DE435" s="11"/>
    </row>
    <row r="436" spans="1:109" ht="15.75" customHeight="1" x14ac:dyDescent="0.25">
      <c r="A436" s="11"/>
      <c r="B436" s="11"/>
      <c r="C436" s="12"/>
      <c r="D436" s="11"/>
      <c r="E436" s="11"/>
      <c r="F436" s="11"/>
      <c r="G436" s="11"/>
      <c r="H436" s="11"/>
      <c r="I436" s="11"/>
      <c r="J436" s="11"/>
      <c r="K436" s="84"/>
      <c r="L436" s="84"/>
      <c r="M436" s="84"/>
      <c r="N436" s="84"/>
      <c r="O436" s="84"/>
      <c r="P436" s="84"/>
      <c r="Q436" s="80"/>
      <c r="R436" s="11"/>
      <c r="S436" s="12"/>
      <c r="T436" s="11"/>
      <c r="U436" s="11"/>
      <c r="V436" s="84"/>
      <c r="W436" s="84"/>
      <c r="X436" s="84"/>
      <c r="Y436" s="80"/>
      <c r="Z436" s="11"/>
      <c r="AA436" s="11"/>
      <c r="AB436" s="106"/>
      <c r="AC436" s="106"/>
      <c r="AD436" s="106"/>
      <c r="AE436" s="106"/>
      <c r="AF436" s="106"/>
      <c r="AG436" s="111"/>
      <c r="AH436" s="84"/>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91"/>
      <c r="BL436" s="91"/>
      <c r="BM436" s="92"/>
      <c r="BN436" s="92"/>
      <c r="BO436" s="11"/>
      <c r="BP436" s="11"/>
      <c r="BQ436" s="11"/>
      <c r="BR436" s="11"/>
      <c r="BS436" s="11"/>
      <c r="BT436" s="11"/>
      <c r="BU436" s="11"/>
      <c r="BV436" s="11"/>
      <c r="BW436" s="11"/>
      <c r="BX436" s="11"/>
      <c r="BY436" s="11"/>
      <c r="BZ436" s="12"/>
      <c r="CA436" s="11"/>
      <c r="CB436" s="84"/>
      <c r="CC436" s="11"/>
      <c r="CD436" s="11"/>
      <c r="CE436" s="11"/>
      <c r="CF436" s="11"/>
      <c r="CG436" s="11"/>
      <c r="CH436" s="11"/>
      <c r="CI436" s="11"/>
      <c r="CJ436" s="11"/>
      <c r="CK436" s="11"/>
      <c r="CL436" s="11"/>
      <c r="CM436" s="11"/>
      <c r="CN436" s="11"/>
      <c r="CO436" s="11"/>
      <c r="CP436" s="11"/>
      <c r="CQ436" s="11"/>
      <c r="CR436" s="11"/>
      <c r="CS436" s="11"/>
      <c r="CT436" s="11"/>
      <c r="CU436" s="11"/>
      <c r="CV436" s="11"/>
      <c r="CW436" s="11"/>
      <c r="CX436" s="11"/>
      <c r="CY436" s="11"/>
      <c r="CZ436" s="11"/>
      <c r="DA436" s="11"/>
      <c r="DB436" s="11"/>
      <c r="DC436" s="11"/>
      <c r="DD436" s="11"/>
      <c r="DE436" s="11"/>
    </row>
    <row r="437" spans="1:109" ht="15.75" customHeight="1" x14ac:dyDescent="0.25">
      <c r="A437" s="11"/>
      <c r="B437" s="11"/>
      <c r="C437" s="12"/>
      <c r="D437" s="11"/>
      <c r="E437" s="11"/>
      <c r="F437" s="11"/>
      <c r="G437" s="11"/>
      <c r="H437" s="11"/>
      <c r="I437" s="11"/>
      <c r="J437" s="11"/>
      <c r="K437" s="84"/>
      <c r="L437" s="84"/>
      <c r="M437" s="84"/>
      <c r="N437" s="84"/>
      <c r="O437" s="84"/>
      <c r="P437" s="84"/>
      <c r="Q437" s="80"/>
      <c r="R437" s="11"/>
      <c r="S437" s="12"/>
      <c r="T437" s="11"/>
      <c r="U437" s="11"/>
      <c r="V437" s="84"/>
      <c r="W437" s="84"/>
      <c r="X437" s="84"/>
      <c r="Y437" s="80"/>
      <c r="Z437" s="11"/>
      <c r="AA437" s="11"/>
      <c r="AB437" s="106"/>
      <c r="AC437" s="106"/>
      <c r="AD437" s="106"/>
      <c r="AE437" s="106"/>
      <c r="AF437" s="106"/>
      <c r="AG437" s="111"/>
      <c r="AH437" s="84"/>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91"/>
      <c r="BL437" s="91"/>
      <c r="BM437" s="92"/>
      <c r="BN437" s="92"/>
      <c r="BO437" s="11"/>
      <c r="BP437" s="11"/>
      <c r="BQ437" s="11"/>
      <c r="BR437" s="11"/>
      <c r="BS437" s="11"/>
      <c r="BT437" s="11"/>
      <c r="BU437" s="11"/>
      <c r="BV437" s="11"/>
      <c r="BW437" s="11"/>
      <c r="BX437" s="11"/>
      <c r="BY437" s="11"/>
      <c r="BZ437" s="12"/>
      <c r="CA437" s="11"/>
      <c r="CB437" s="84"/>
      <c r="CC437" s="11"/>
      <c r="CD437" s="11"/>
      <c r="CE437" s="11"/>
      <c r="CF437" s="11"/>
      <c r="CG437" s="11"/>
      <c r="CH437" s="11"/>
      <c r="CI437" s="11"/>
      <c r="CJ437" s="11"/>
      <c r="CK437" s="11"/>
      <c r="CL437" s="11"/>
      <c r="CM437" s="11"/>
      <c r="CN437" s="11"/>
      <c r="CO437" s="11"/>
      <c r="CP437" s="11"/>
      <c r="CQ437" s="11"/>
      <c r="CR437" s="11"/>
      <c r="CS437" s="11"/>
      <c r="CT437" s="11"/>
      <c r="CU437" s="11"/>
      <c r="CV437" s="11"/>
      <c r="CW437" s="11"/>
      <c r="CX437" s="11"/>
      <c r="CY437" s="11"/>
      <c r="CZ437" s="11"/>
      <c r="DA437" s="11"/>
      <c r="DB437" s="11"/>
      <c r="DC437" s="11"/>
      <c r="DD437" s="11"/>
      <c r="DE437" s="11"/>
    </row>
    <row r="438" spans="1:109" ht="15.75" customHeight="1" x14ac:dyDescent="0.25">
      <c r="A438" s="11"/>
      <c r="B438" s="11"/>
      <c r="C438" s="12"/>
      <c r="D438" s="11"/>
      <c r="E438" s="11"/>
      <c r="F438" s="11"/>
      <c r="G438" s="11"/>
      <c r="H438" s="11"/>
      <c r="I438" s="11"/>
      <c r="J438" s="11"/>
      <c r="K438" s="84"/>
      <c r="L438" s="84"/>
      <c r="M438" s="84"/>
      <c r="N438" s="84"/>
      <c r="O438" s="84"/>
      <c r="P438" s="84"/>
      <c r="Q438" s="80"/>
      <c r="R438" s="11"/>
      <c r="S438" s="12"/>
      <c r="T438" s="11"/>
      <c r="U438" s="11"/>
      <c r="V438" s="84"/>
      <c r="W438" s="84"/>
      <c r="X438" s="84"/>
      <c r="Y438" s="80"/>
      <c r="Z438" s="11"/>
      <c r="AA438" s="11"/>
      <c r="AB438" s="106"/>
      <c r="AC438" s="106"/>
      <c r="AD438" s="106"/>
      <c r="AE438" s="106"/>
      <c r="AF438" s="106"/>
      <c r="AG438" s="111"/>
      <c r="AH438" s="84"/>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91"/>
      <c r="BL438" s="91"/>
      <c r="BM438" s="92"/>
      <c r="BN438" s="92"/>
      <c r="BO438" s="11"/>
      <c r="BP438" s="11"/>
      <c r="BQ438" s="11"/>
      <c r="BR438" s="11"/>
      <c r="BS438" s="11"/>
      <c r="BT438" s="11"/>
      <c r="BU438" s="11"/>
      <c r="BV438" s="11"/>
      <c r="BW438" s="11"/>
      <c r="BX438" s="11"/>
      <c r="BY438" s="11"/>
      <c r="BZ438" s="12"/>
      <c r="CA438" s="11"/>
      <c r="CB438" s="84"/>
      <c r="CC438" s="11"/>
      <c r="CD438" s="11"/>
      <c r="CE438" s="11"/>
      <c r="CF438" s="11"/>
      <c r="CG438" s="11"/>
      <c r="CH438" s="11"/>
      <c r="CI438" s="11"/>
      <c r="CJ438" s="11"/>
      <c r="CK438" s="11"/>
      <c r="CL438" s="11"/>
      <c r="CM438" s="11"/>
      <c r="CN438" s="11"/>
      <c r="CO438" s="11"/>
      <c r="CP438" s="11"/>
      <c r="CQ438" s="11"/>
      <c r="CR438" s="11"/>
      <c r="CS438" s="11"/>
      <c r="CT438" s="11"/>
      <c r="CU438" s="11"/>
      <c r="CV438" s="11"/>
      <c r="CW438" s="11"/>
      <c r="CX438" s="11"/>
      <c r="CY438" s="11"/>
      <c r="CZ438" s="11"/>
      <c r="DA438" s="11"/>
      <c r="DB438" s="11"/>
      <c r="DC438" s="11"/>
      <c r="DD438" s="11"/>
      <c r="DE438" s="11"/>
    </row>
    <row r="439" spans="1:109" ht="15.75" customHeight="1" x14ac:dyDescent="0.25">
      <c r="A439" s="11"/>
      <c r="B439" s="11"/>
      <c r="C439" s="12"/>
      <c r="D439" s="11"/>
      <c r="E439" s="11"/>
      <c r="F439" s="11"/>
      <c r="G439" s="11"/>
      <c r="H439" s="11"/>
      <c r="I439" s="11"/>
      <c r="J439" s="11"/>
      <c r="K439" s="84"/>
      <c r="L439" s="84"/>
      <c r="M439" s="84"/>
      <c r="N439" s="84"/>
      <c r="O439" s="84"/>
      <c r="P439" s="84"/>
      <c r="Q439" s="80"/>
      <c r="R439" s="11"/>
      <c r="S439" s="12"/>
      <c r="T439" s="11"/>
      <c r="U439" s="11"/>
      <c r="V439" s="84"/>
      <c r="W439" s="84"/>
      <c r="X439" s="84"/>
      <c r="Y439" s="80"/>
      <c r="Z439" s="11"/>
      <c r="AA439" s="11"/>
      <c r="AB439" s="106"/>
      <c r="AC439" s="106"/>
      <c r="AD439" s="106"/>
      <c r="AE439" s="106"/>
      <c r="AF439" s="106"/>
      <c r="AG439" s="111"/>
      <c r="AH439" s="84"/>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91"/>
      <c r="BL439" s="91"/>
      <c r="BM439" s="92"/>
      <c r="BN439" s="92"/>
      <c r="BO439" s="11"/>
      <c r="BP439" s="11"/>
      <c r="BQ439" s="11"/>
      <c r="BR439" s="11"/>
      <c r="BS439" s="11"/>
      <c r="BT439" s="11"/>
      <c r="BU439" s="11"/>
      <c r="BV439" s="11"/>
      <c r="BW439" s="11"/>
      <c r="BX439" s="11"/>
      <c r="BY439" s="11"/>
      <c r="BZ439" s="12"/>
      <c r="CA439" s="11"/>
      <c r="CB439" s="84"/>
      <c r="CC439" s="11"/>
      <c r="CD439" s="11"/>
      <c r="CE439" s="11"/>
      <c r="CF439" s="11"/>
      <c r="CG439" s="11"/>
      <c r="CH439" s="11"/>
      <c r="CI439" s="11"/>
      <c r="CJ439" s="11"/>
      <c r="CK439" s="11"/>
      <c r="CL439" s="11"/>
      <c r="CM439" s="11"/>
      <c r="CN439" s="11"/>
      <c r="CO439" s="11"/>
      <c r="CP439" s="11"/>
      <c r="CQ439" s="11"/>
      <c r="CR439" s="11"/>
      <c r="CS439" s="11"/>
      <c r="CT439" s="11"/>
      <c r="CU439" s="11"/>
      <c r="CV439" s="11"/>
      <c r="CW439" s="11"/>
      <c r="CX439" s="11"/>
      <c r="CY439" s="11"/>
      <c r="CZ439" s="11"/>
      <c r="DA439" s="11"/>
      <c r="DB439" s="11"/>
      <c r="DC439" s="11"/>
      <c r="DD439" s="11"/>
      <c r="DE439" s="11"/>
    </row>
    <row r="440" spans="1:109" ht="15.75" customHeight="1" x14ac:dyDescent="0.25">
      <c r="A440" s="11"/>
      <c r="B440" s="11"/>
      <c r="C440" s="12"/>
      <c r="D440" s="11"/>
      <c r="E440" s="11"/>
      <c r="F440" s="11"/>
      <c r="G440" s="11"/>
      <c r="H440" s="11"/>
      <c r="I440" s="11"/>
      <c r="J440" s="11"/>
      <c r="K440" s="84"/>
      <c r="L440" s="84"/>
      <c r="M440" s="84"/>
      <c r="N440" s="84"/>
      <c r="O440" s="84"/>
      <c r="P440" s="84"/>
      <c r="Q440" s="80"/>
      <c r="R440" s="11"/>
      <c r="S440" s="12"/>
      <c r="T440" s="11"/>
      <c r="U440" s="11"/>
      <c r="V440" s="84"/>
      <c r="W440" s="84"/>
      <c r="X440" s="84"/>
      <c r="Y440" s="80"/>
      <c r="Z440" s="11"/>
      <c r="AA440" s="11"/>
      <c r="AB440" s="106"/>
      <c r="AC440" s="106"/>
      <c r="AD440" s="106"/>
      <c r="AE440" s="106"/>
      <c r="AF440" s="106"/>
      <c r="AG440" s="111"/>
      <c r="AH440" s="84"/>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91"/>
      <c r="BL440" s="91"/>
      <c r="BM440" s="92"/>
      <c r="BN440" s="92"/>
      <c r="BO440" s="11"/>
      <c r="BP440" s="11"/>
      <c r="BQ440" s="11"/>
      <c r="BR440" s="11"/>
      <c r="BS440" s="11"/>
      <c r="BT440" s="11"/>
      <c r="BU440" s="11"/>
      <c r="BV440" s="11"/>
      <c r="BW440" s="11"/>
      <c r="BX440" s="11"/>
      <c r="BY440" s="11"/>
      <c r="BZ440" s="12"/>
      <c r="CA440" s="11"/>
      <c r="CB440" s="84"/>
      <c r="CC440" s="11"/>
      <c r="CD440" s="11"/>
      <c r="CE440" s="11"/>
      <c r="CF440" s="11"/>
      <c r="CG440" s="11"/>
      <c r="CH440" s="11"/>
      <c r="CI440" s="11"/>
      <c r="CJ440" s="11"/>
      <c r="CK440" s="11"/>
      <c r="CL440" s="11"/>
      <c r="CM440" s="11"/>
      <c r="CN440" s="11"/>
      <c r="CO440" s="11"/>
      <c r="CP440" s="11"/>
      <c r="CQ440" s="11"/>
      <c r="CR440" s="11"/>
      <c r="CS440" s="11"/>
      <c r="CT440" s="11"/>
      <c r="CU440" s="11"/>
      <c r="CV440" s="11"/>
      <c r="CW440" s="11"/>
      <c r="CX440" s="11"/>
      <c r="CY440" s="11"/>
      <c r="CZ440" s="11"/>
      <c r="DA440" s="11"/>
      <c r="DB440" s="11"/>
      <c r="DC440" s="11"/>
      <c r="DD440" s="11"/>
      <c r="DE440" s="11"/>
    </row>
    <row r="441" spans="1:109" ht="15.75" customHeight="1" x14ac:dyDescent="0.25">
      <c r="A441" s="11"/>
      <c r="B441" s="11"/>
      <c r="C441" s="12"/>
      <c r="D441" s="11"/>
      <c r="E441" s="11"/>
      <c r="F441" s="11"/>
      <c r="G441" s="11"/>
      <c r="H441" s="11"/>
      <c r="I441" s="11"/>
      <c r="J441" s="11"/>
      <c r="K441" s="84"/>
      <c r="L441" s="84"/>
      <c r="M441" s="84"/>
      <c r="N441" s="84"/>
      <c r="O441" s="84"/>
      <c r="P441" s="84"/>
      <c r="Q441" s="80"/>
      <c r="R441" s="11"/>
      <c r="S441" s="12"/>
      <c r="T441" s="11"/>
      <c r="U441" s="11"/>
      <c r="V441" s="84"/>
      <c r="W441" s="84"/>
      <c r="X441" s="84"/>
      <c r="Y441" s="80"/>
      <c r="Z441" s="11"/>
      <c r="AA441" s="11"/>
      <c r="AB441" s="106"/>
      <c r="AC441" s="106"/>
      <c r="AD441" s="106"/>
      <c r="AE441" s="106"/>
      <c r="AF441" s="106"/>
      <c r="AG441" s="111"/>
      <c r="AH441" s="84"/>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91"/>
      <c r="BL441" s="91"/>
      <c r="BM441" s="92"/>
      <c r="BN441" s="92"/>
      <c r="BO441" s="11"/>
      <c r="BP441" s="11"/>
      <c r="BQ441" s="11"/>
      <c r="BR441" s="11"/>
      <c r="BS441" s="11"/>
      <c r="BT441" s="11"/>
      <c r="BU441" s="11"/>
      <c r="BV441" s="11"/>
      <c r="BW441" s="11"/>
      <c r="BX441" s="11"/>
      <c r="BY441" s="11"/>
      <c r="BZ441" s="12"/>
      <c r="CA441" s="11"/>
      <c r="CB441" s="84"/>
      <c r="CC441" s="11"/>
      <c r="CD441" s="11"/>
      <c r="CE441" s="11"/>
      <c r="CF441" s="11"/>
      <c r="CG441" s="11"/>
      <c r="CH441" s="11"/>
      <c r="CI441" s="11"/>
      <c r="CJ441" s="11"/>
      <c r="CK441" s="11"/>
      <c r="CL441" s="11"/>
      <c r="CM441" s="11"/>
      <c r="CN441" s="11"/>
      <c r="CO441" s="11"/>
      <c r="CP441" s="11"/>
      <c r="CQ441" s="11"/>
      <c r="CR441" s="11"/>
      <c r="CS441" s="11"/>
      <c r="CT441" s="11"/>
      <c r="CU441" s="11"/>
      <c r="CV441" s="11"/>
      <c r="CW441" s="11"/>
      <c r="CX441" s="11"/>
      <c r="CY441" s="11"/>
      <c r="CZ441" s="11"/>
      <c r="DA441" s="11"/>
      <c r="DB441" s="11"/>
      <c r="DC441" s="11"/>
      <c r="DD441" s="11"/>
      <c r="DE441" s="11"/>
    </row>
    <row r="442" spans="1:109" ht="15.75" customHeight="1" x14ac:dyDescent="0.25">
      <c r="A442" s="11"/>
      <c r="B442" s="11"/>
      <c r="C442" s="12"/>
      <c r="D442" s="11"/>
      <c r="E442" s="11"/>
      <c r="F442" s="11"/>
      <c r="G442" s="11"/>
      <c r="H442" s="11"/>
      <c r="I442" s="11"/>
      <c r="J442" s="11"/>
      <c r="K442" s="84"/>
      <c r="L442" s="84"/>
      <c r="M442" s="84"/>
      <c r="N442" s="84"/>
      <c r="O442" s="84"/>
      <c r="P442" s="84"/>
      <c r="Q442" s="80"/>
      <c r="R442" s="11"/>
      <c r="S442" s="12"/>
      <c r="T442" s="11"/>
      <c r="U442" s="11"/>
      <c r="V442" s="84"/>
      <c r="W442" s="84"/>
      <c r="X442" s="84"/>
      <c r="Y442" s="80"/>
      <c r="Z442" s="11"/>
      <c r="AA442" s="11"/>
      <c r="AB442" s="106"/>
      <c r="AC442" s="106"/>
      <c r="AD442" s="106"/>
      <c r="AE442" s="106"/>
      <c r="AF442" s="106"/>
      <c r="AG442" s="111"/>
      <c r="AH442" s="84"/>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91"/>
      <c r="BL442" s="91"/>
      <c r="BM442" s="92"/>
      <c r="BN442" s="92"/>
      <c r="BO442" s="11"/>
      <c r="BP442" s="11"/>
      <c r="BQ442" s="11"/>
      <c r="BR442" s="11"/>
      <c r="BS442" s="11"/>
      <c r="BT442" s="11"/>
      <c r="BU442" s="11"/>
      <c r="BV442" s="11"/>
      <c r="BW442" s="11"/>
      <c r="BX442" s="11"/>
      <c r="BY442" s="11"/>
      <c r="BZ442" s="12"/>
      <c r="CA442" s="11"/>
      <c r="CB442" s="84"/>
      <c r="CC442" s="11"/>
      <c r="CD442" s="11"/>
      <c r="CE442" s="11"/>
      <c r="CF442" s="11"/>
      <c r="CG442" s="11"/>
      <c r="CH442" s="11"/>
      <c r="CI442" s="11"/>
      <c r="CJ442" s="11"/>
      <c r="CK442" s="11"/>
      <c r="CL442" s="11"/>
      <c r="CM442" s="11"/>
      <c r="CN442" s="11"/>
      <c r="CO442" s="11"/>
      <c r="CP442" s="11"/>
      <c r="CQ442" s="11"/>
      <c r="CR442" s="11"/>
      <c r="CS442" s="11"/>
      <c r="CT442" s="11"/>
      <c r="CU442" s="11"/>
      <c r="CV442" s="11"/>
      <c r="CW442" s="11"/>
      <c r="CX442" s="11"/>
      <c r="CY442" s="11"/>
      <c r="CZ442" s="11"/>
      <c r="DA442" s="11"/>
      <c r="DB442" s="11"/>
      <c r="DC442" s="11"/>
      <c r="DD442" s="11"/>
      <c r="DE442" s="11"/>
    </row>
    <row r="443" spans="1:109" ht="15.75" customHeight="1" x14ac:dyDescent="0.25">
      <c r="A443" s="11"/>
      <c r="B443" s="11"/>
      <c r="C443" s="12"/>
      <c r="D443" s="11"/>
      <c r="E443" s="11"/>
      <c r="F443" s="11"/>
      <c r="G443" s="11"/>
      <c r="H443" s="11"/>
      <c r="I443" s="11"/>
      <c r="J443" s="11"/>
      <c r="K443" s="84"/>
      <c r="L443" s="84"/>
      <c r="M443" s="84"/>
      <c r="N443" s="84"/>
      <c r="O443" s="84"/>
      <c r="P443" s="84"/>
      <c r="Q443" s="80"/>
      <c r="R443" s="11"/>
      <c r="S443" s="12"/>
      <c r="T443" s="11"/>
      <c r="U443" s="11"/>
      <c r="V443" s="84"/>
      <c r="W443" s="84"/>
      <c r="X443" s="84"/>
      <c r="Y443" s="80"/>
      <c r="Z443" s="11"/>
      <c r="AA443" s="11"/>
      <c r="AB443" s="106"/>
      <c r="AC443" s="106"/>
      <c r="AD443" s="106"/>
      <c r="AE443" s="106"/>
      <c r="AF443" s="106"/>
      <c r="AG443" s="111"/>
      <c r="AH443" s="84"/>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91"/>
      <c r="BL443" s="91"/>
      <c r="BM443" s="92"/>
      <c r="BN443" s="92"/>
      <c r="BO443" s="11"/>
      <c r="BP443" s="11"/>
      <c r="BQ443" s="11"/>
      <c r="BR443" s="11"/>
      <c r="BS443" s="11"/>
      <c r="BT443" s="11"/>
      <c r="BU443" s="11"/>
      <c r="BV443" s="11"/>
      <c r="BW443" s="11"/>
      <c r="BX443" s="11"/>
      <c r="BY443" s="11"/>
      <c r="BZ443" s="12"/>
      <c r="CA443" s="11"/>
      <c r="CB443" s="84"/>
      <c r="CC443" s="11"/>
      <c r="CD443" s="11"/>
      <c r="CE443" s="11"/>
      <c r="CF443" s="11"/>
      <c r="CG443" s="11"/>
      <c r="CH443" s="11"/>
      <c r="CI443" s="11"/>
      <c r="CJ443" s="11"/>
      <c r="CK443" s="11"/>
      <c r="CL443" s="11"/>
      <c r="CM443" s="11"/>
      <c r="CN443" s="11"/>
      <c r="CO443" s="11"/>
      <c r="CP443" s="11"/>
      <c r="CQ443" s="11"/>
      <c r="CR443" s="11"/>
      <c r="CS443" s="11"/>
      <c r="CT443" s="11"/>
      <c r="CU443" s="11"/>
      <c r="CV443" s="11"/>
      <c r="CW443" s="11"/>
      <c r="CX443" s="11"/>
      <c r="CY443" s="11"/>
      <c r="CZ443" s="11"/>
      <c r="DA443" s="11"/>
      <c r="DB443" s="11"/>
      <c r="DC443" s="11"/>
      <c r="DD443" s="11"/>
      <c r="DE443" s="11"/>
    </row>
    <row r="444" spans="1:109" ht="15.75" customHeight="1" x14ac:dyDescent="0.25">
      <c r="A444" s="11"/>
      <c r="B444" s="11"/>
      <c r="C444" s="12"/>
      <c r="D444" s="11"/>
      <c r="E444" s="11"/>
      <c r="F444" s="11"/>
      <c r="G444" s="11"/>
      <c r="H444" s="11"/>
      <c r="I444" s="11"/>
      <c r="J444" s="11"/>
      <c r="K444" s="84"/>
      <c r="L444" s="84"/>
      <c r="M444" s="84"/>
      <c r="N444" s="84"/>
      <c r="O444" s="84"/>
      <c r="P444" s="84"/>
      <c r="Q444" s="80"/>
      <c r="R444" s="11"/>
      <c r="S444" s="12"/>
      <c r="T444" s="11"/>
      <c r="U444" s="11"/>
      <c r="V444" s="84"/>
      <c r="W444" s="84"/>
      <c r="X444" s="84"/>
      <c r="Y444" s="80"/>
      <c r="Z444" s="11"/>
      <c r="AA444" s="11"/>
      <c r="AB444" s="106"/>
      <c r="AC444" s="106"/>
      <c r="AD444" s="106"/>
      <c r="AE444" s="106"/>
      <c r="AF444" s="106"/>
      <c r="AG444" s="111"/>
      <c r="AH444" s="84"/>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91"/>
      <c r="BL444" s="91"/>
      <c r="BM444" s="92"/>
      <c r="BN444" s="92"/>
      <c r="BO444" s="11"/>
      <c r="BP444" s="11"/>
      <c r="BQ444" s="11"/>
      <c r="BR444" s="11"/>
      <c r="BS444" s="11"/>
      <c r="BT444" s="11"/>
      <c r="BU444" s="11"/>
      <c r="BV444" s="11"/>
      <c r="BW444" s="11"/>
      <c r="BX444" s="11"/>
      <c r="BY444" s="11"/>
      <c r="BZ444" s="12"/>
      <c r="CA444" s="11"/>
      <c r="CB444" s="84"/>
      <c r="CC444" s="11"/>
      <c r="CD444" s="11"/>
      <c r="CE444" s="11"/>
      <c r="CF444" s="11"/>
      <c r="CG444" s="11"/>
      <c r="CH444" s="11"/>
      <c r="CI444" s="11"/>
      <c r="CJ444" s="11"/>
      <c r="CK444" s="11"/>
      <c r="CL444" s="11"/>
      <c r="CM444" s="11"/>
      <c r="CN444" s="11"/>
      <c r="CO444" s="11"/>
      <c r="CP444" s="11"/>
      <c r="CQ444" s="11"/>
      <c r="CR444" s="11"/>
      <c r="CS444" s="11"/>
      <c r="CT444" s="11"/>
      <c r="CU444" s="11"/>
      <c r="CV444" s="11"/>
      <c r="CW444" s="11"/>
      <c r="CX444" s="11"/>
      <c r="CY444" s="11"/>
      <c r="CZ444" s="11"/>
      <c r="DA444" s="11"/>
      <c r="DB444" s="11"/>
      <c r="DC444" s="11"/>
      <c r="DD444" s="11"/>
      <c r="DE444" s="11"/>
    </row>
    <row r="445" spans="1:109" ht="15.75" customHeight="1" x14ac:dyDescent="0.25">
      <c r="A445" s="11"/>
      <c r="B445" s="11"/>
      <c r="C445" s="12"/>
      <c r="D445" s="11"/>
      <c r="E445" s="11"/>
      <c r="F445" s="11"/>
      <c r="G445" s="11"/>
      <c r="H445" s="11"/>
      <c r="I445" s="11"/>
      <c r="J445" s="11"/>
      <c r="K445" s="84"/>
      <c r="L445" s="84"/>
      <c r="M445" s="84"/>
      <c r="N445" s="84"/>
      <c r="O445" s="84"/>
      <c r="P445" s="84"/>
      <c r="Q445" s="80"/>
      <c r="R445" s="11"/>
      <c r="S445" s="12"/>
      <c r="T445" s="11"/>
      <c r="U445" s="11"/>
      <c r="V445" s="84"/>
      <c r="W445" s="84"/>
      <c r="X445" s="84"/>
      <c r="Y445" s="80"/>
      <c r="Z445" s="11"/>
      <c r="AA445" s="11"/>
      <c r="AB445" s="106"/>
      <c r="AC445" s="106"/>
      <c r="AD445" s="106"/>
      <c r="AE445" s="106"/>
      <c r="AF445" s="106"/>
      <c r="AG445" s="111"/>
      <c r="AH445" s="84"/>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91"/>
      <c r="BL445" s="91"/>
      <c r="BM445" s="92"/>
      <c r="BN445" s="92"/>
      <c r="BO445" s="11"/>
      <c r="BP445" s="11"/>
      <c r="BQ445" s="11"/>
      <c r="BR445" s="11"/>
      <c r="BS445" s="11"/>
      <c r="BT445" s="11"/>
      <c r="BU445" s="11"/>
      <c r="BV445" s="11"/>
      <c r="BW445" s="11"/>
      <c r="BX445" s="11"/>
      <c r="BY445" s="11"/>
      <c r="BZ445" s="12"/>
      <c r="CA445" s="11"/>
      <c r="CB445" s="84"/>
      <c r="CC445" s="11"/>
      <c r="CD445" s="11"/>
      <c r="CE445" s="11"/>
      <c r="CF445" s="11"/>
      <c r="CG445" s="11"/>
      <c r="CH445" s="11"/>
      <c r="CI445" s="11"/>
      <c r="CJ445" s="11"/>
      <c r="CK445" s="11"/>
      <c r="CL445" s="11"/>
      <c r="CM445" s="11"/>
      <c r="CN445" s="11"/>
      <c r="CO445" s="11"/>
      <c r="CP445" s="11"/>
      <c r="CQ445" s="11"/>
      <c r="CR445" s="11"/>
      <c r="CS445" s="11"/>
      <c r="CT445" s="11"/>
      <c r="CU445" s="11"/>
      <c r="CV445" s="11"/>
      <c r="CW445" s="11"/>
      <c r="CX445" s="11"/>
      <c r="CY445" s="11"/>
      <c r="CZ445" s="11"/>
      <c r="DA445" s="11"/>
      <c r="DB445" s="11"/>
      <c r="DC445" s="11"/>
      <c r="DD445" s="11"/>
      <c r="DE445" s="11"/>
    </row>
    <row r="446" spans="1:109" ht="15.75" customHeight="1" x14ac:dyDescent="0.25">
      <c r="A446" s="11"/>
      <c r="B446" s="11"/>
      <c r="C446" s="12"/>
      <c r="D446" s="11"/>
      <c r="E446" s="11"/>
      <c r="F446" s="11"/>
      <c r="G446" s="11"/>
      <c r="H446" s="11"/>
      <c r="I446" s="11"/>
      <c r="J446" s="11"/>
      <c r="K446" s="84"/>
      <c r="L446" s="84"/>
      <c r="M446" s="84"/>
      <c r="N446" s="84"/>
      <c r="O446" s="84"/>
      <c r="P446" s="84"/>
      <c r="Q446" s="80"/>
      <c r="R446" s="11"/>
      <c r="S446" s="12"/>
      <c r="T446" s="11"/>
      <c r="U446" s="11"/>
      <c r="V446" s="84"/>
      <c r="W446" s="84"/>
      <c r="X446" s="84"/>
      <c r="Y446" s="80"/>
      <c r="Z446" s="11"/>
      <c r="AA446" s="11"/>
      <c r="AB446" s="106"/>
      <c r="AC446" s="106"/>
      <c r="AD446" s="106"/>
      <c r="AE446" s="106"/>
      <c r="AF446" s="106"/>
      <c r="AG446" s="111"/>
      <c r="AH446" s="84"/>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91"/>
      <c r="BL446" s="91"/>
      <c r="BM446" s="92"/>
      <c r="BN446" s="92"/>
      <c r="BO446" s="11"/>
      <c r="BP446" s="11"/>
      <c r="BQ446" s="11"/>
      <c r="BR446" s="11"/>
      <c r="BS446" s="11"/>
      <c r="BT446" s="11"/>
      <c r="BU446" s="11"/>
      <c r="BV446" s="11"/>
      <c r="BW446" s="11"/>
      <c r="BX446" s="11"/>
      <c r="BY446" s="11"/>
      <c r="BZ446" s="12"/>
      <c r="CA446" s="11"/>
      <c r="CB446" s="84"/>
      <c r="CC446" s="11"/>
      <c r="CD446" s="11"/>
      <c r="CE446" s="11"/>
      <c r="CF446" s="11"/>
      <c r="CG446" s="11"/>
      <c r="CH446" s="11"/>
      <c r="CI446" s="11"/>
      <c r="CJ446" s="11"/>
      <c r="CK446" s="11"/>
      <c r="CL446" s="11"/>
      <c r="CM446" s="11"/>
      <c r="CN446" s="11"/>
      <c r="CO446" s="11"/>
      <c r="CP446" s="11"/>
      <c r="CQ446" s="11"/>
      <c r="CR446" s="11"/>
      <c r="CS446" s="11"/>
      <c r="CT446" s="11"/>
      <c r="CU446" s="11"/>
      <c r="CV446" s="11"/>
      <c r="CW446" s="11"/>
      <c r="CX446" s="11"/>
      <c r="CY446" s="11"/>
      <c r="CZ446" s="11"/>
      <c r="DA446" s="11"/>
      <c r="DB446" s="11"/>
      <c r="DC446" s="11"/>
      <c r="DD446" s="11"/>
      <c r="DE446" s="11"/>
    </row>
    <row r="447" spans="1:109" ht="15.75" customHeight="1" x14ac:dyDescent="0.25">
      <c r="A447" s="11"/>
      <c r="B447" s="11"/>
      <c r="C447" s="12"/>
      <c r="D447" s="11"/>
      <c r="E447" s="11"/>
      <c r="F447" s="11"/>
      <c r="G447" s="11"/>
      <c r="H447" s="11"/>
      <c r="I447" s="11"/>
      <c r="J447" s="11"/>
      <c r="K447" s="84"/>
      <c r="L447" s="84"/>
      <c r="M447" s="84"/>
      <c r="N447" s="84"/>
      <c r="O447" s="84"/>
      <c r="P447" s="84"/>
      <c r="Q447" s="80"/>
      <c r="R447" s="11"/>
      <c r="S447" s="12"/>
      <c r="T447" s="11"/>
      <c r="U447" s="11"/>
      <c r="V447" s="84"/>
      <c r="W447" s="84"/>
      <c r="X447" s="84"/>
      <c r="Y447" s="80"/>
      <c r="Z447" s="11"/>
      <c r="AA447" s="11"/>
      <c r="AB447" s="106"/>
      <c r="AC447" s="106"/>
      <c r="AD447" s="106"/>
      <c r="AE447" s="106"/>
      <c r="AF447" s="106"/>
      <c r="AG447" s="111"/>
      <c r="AH447" s="84"/>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91"/>
      <c r="BL447" s="91"/>
      <c r="BM447" s="92"/>
      <c r="BN447" s="92"/>
      <c r="BO447" s="11"/>
      <c r="BP447" s="11"/>
      <c r="BQ447" s="11"/>
      <c r="BR447" s="11"/>
      <c r="BS447" s="11"/>
      <c r="BT447" s="11"/>
      <c r="BU447" s="11"/>
      <c r="BV447" s="11"/>
      <c r="BW447" s="11"/>
      <c r="BX447" s="11"/>
      <c r="BY447" s="11"/>
      <c r="BZ447" s="12"/>
      <c r="CA447" s="11"/>
      <c r="CB447" s="84"/>
      <c r="CC447" s="11"/>
      <c r="CD447" s="11"/>
      <c r="CE447" s="11"/>
      <c r="CF447" s="11"/>
      <c r="CG447" s="11"/>
      <c r="CH447" s="11"/>
      <c r="CI447" s="11"/>
      <c r="CJ447" s="11"/>
      <c r="CK447" s="11"/>
      <c r="CL447" s="11"/>
      <c r="CM447" s="11"/>
      <c r="CN447" s="11"/>
      <c r="CO447" s="11"/>
      <c r="CP447" s="11"/>
      <c r="CQ447" s="11"/>
      <c r="CR447" s="11"/>
      <c r="CS447" s="11"/>
      <c r="CT447" s="11"/>
      <c r="CU447" s="11"/>
      <c r="CV447" s="11"/>
      <c r="CW447" s="11"/>
      <c r="CX447" s="11"/>
      <c r="CY447" s="11"/>
      <c r="CZ447" s="11"/>
      <c r="DA447" s="11"/>
      <c r="DB447" s="11"/>
      <c r="DC447" s="11"/>
      <c r="DD447" s="11"/>
      <c r="DE447" s="11"/>
    </row>
    <row r="448" spans="1:109" ht="15.75" customHeight="1" x14ac:dyDescent="0.25">
      <c r="A448" s="11"/>
      <c r="B448" s="11"/>
      <c r="C448" s="12"/>
      <c r="D448" s="11"/>
      <c r="E448" s="11"/>
      <c r="F448" s="11"/>
      <c r="G448" s="11"/>
      <c r="H448" s="11"/>
      <c r="I448" s="11"/>
      <c r="J448" s="11"/>
      <c r="K448" s="84"/>
      <c r="L448" s="84"/>
      <c r="M448" s="84"/>
      <c r="N448" s="84"/>
      <c r="O448" s="84"/>
      <c r="P448" s="84"/>
      <c r="Q448" s="80"/>
      <c r="R448" s="11"/>
      <c r="S448" s="12"/>
      <c r="T448" s="11"/>
      <c r="U448" s="11"/>
      <c r="V448" s="84"/>
      <c r="W448" s="84"/>
      <c r="X448" s="84"/>
      <c r="Y448" s="80"/>
      <c r="Z448" s="11"/>
      <c r="AA448" s="11"/>
      <c r="AB448" s="106"/>
      <c r="AC448" s="106"/>
      <c r="AD448" s="106"/>
      <c r="AE448" s="106"/>
      <c r="AF448" s="106"/>
      <c r="AG448" s="111"/>
      <c r="AH448" s="84"/>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91"/>
      <c r="BL448" s="91"/>
      <c r="BM448" s="92"/>
      <c r="BN448" s="92"/>
      <c r="BO448" s="11"/>
      <c r="BP448" s="11"/>
      <c r="BQ448" s="11"/>
      <c r="BR448" s="11"/>
      <c r="BS448" s="11"/>
      <c r="BT448" s="11"/>
      <c r="BU448" s="11"/>
      <c r="BV448" s="11"/>
      <c r="BW448" s="11"/>
      <c r="BX448" s="11"/>
      <c r="BY448" s="11"/>
      <c r="BZ448" s="12"/>
      <c r="CA448" s="11"/>
      <c r="CB448" s="84"/>
      <c r="CC448" s="11"/>
      <c r="CD448" s="11"/>
      <c r="CE448" s="11"/>
      <c r="CF448" s="11"/>
      <c r="CG448" s="11"/>
      <c r="CH448" s="11"/>
      <c r="CI448" s="11"/>
      <c r="CJ448" s="11"/>
      <c r="CK448" s="11"/>
      <c r="CL448" s="11"/>
      <c r="CM448" s="11"/>
      <c r="CN448" s="11"/>
      <c r="CO448" s="11"/>
      <c r="CP448" s="11"/>
      <c r="CQ448" s="11"/>
      <c r="CR448" s="11"/>
      <c r="CS448" s="11"/>
      <c r="CT448" s="11"/>
      <c r="CU448" s="11"/>
      <c r="CV448" s="11"/>
      <c r="CW448" s="11"/>
      <c r="CX448" s="11"/>
      <c r="CY448" s="11"/>
      <c r="CZ448" s="11"/>
      <c r="DA448" s="11"/>
      <c r="DB448" s="11"/>
      <c r="DC448" s="11"/>
      <c r="DD448" s="11"/>
      <c r="DE448" s="11"/>
    </row>
    <row r="449" spans="1:109" ht="15.75" customHeight="1" x14ac:dyDescent="0.25">
      <c r="A449" s="11"/>
      <c r="B449" s="11"/>
      <c r="C449" s="12"/>
      <c r="D449" s="11"/>
      <c r="E449" s="11"/>
      <c r="F449" s="11"/>
      <c r="G449" s="11"/>
      <c r="H449" s="11"/>
      <c r="I449" s="11"/>
      <c r="J449" s="11"/>
      <c r="K449" s="84"/>
      <c r="L449" s="84"/>
      <c r="M449" s="84"/>
      <c r="N449" s="84"/>
      <c r="O449" s="84"/>
      <c r="P449" s="84"/>
      <c r="Q449" s="80"/>
      <c r="R449" s="11"/>
      <c r="S449" s="12"/>
      <c r="T449" s="11"/>
      <c r="U449" s="11"/>
      <c r="V449" s="84"/>
      <c r="W449" s="84"/>
      <c r="X449" s="84"/>
      <c r="Y449" s="80"/>
      <c r="Z449" s="11"/>
      <c r="AA449" s="11"/>
      <c r="AB449" s="106"/>
      <c r="AC449" s="106"/>
      <c r="AD449" s="106"/>
      <c r="AE449" s="106"/>
      <c r="AF449" s="106"/>
      <c r="AG449" s="111"/>
      <c r="AH449" s="84"/>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91"/>
      <c r="BL449" s="91"/>
      <c r="BM449" s="92"/>
      <c r="BN449" s="92"/>
      <c r="BO449" s="11"/>
      <c r="BP449" s="11"/>
      <c r="BQ449" s="11"/>
      <c r="BR449" s="11"/>
      <c r="BS449" s="11"/>
      <c r="BT449" s="11"/>
      <c r="BU449" s="11"/>
      <c r="BV449" s="11"/>
      <c r="BW449" s="11"/>
      <c r="BX449" s="11"/>
      <c r="BY449" s="11"/>
      <c r="BZ449" s="12"/>
      <c r="CA449" s="11"/>
      <c r="CB449" s="84"/>
      <c r="CC449" s="11"/>
      <c r="CD449" s="11"/>
      <c r="CE449" s="11"/>
      <c r="CF449" s="11"/>
      <c r="CG449" s="11"/>
      <c r="CH449" s="11"/>
      <c r="CI449" s="11"/>
      <c r="CJ449" s="11"/>
      <c r="CK449" s="11"/>
      <c r="CL449" s="11"/>
      <c r="CM449" s="11"/>
      <c r="CN449" s="11"/>
      <c r="CO449" s="11"/>
      <c r="CP449" s="11"/>
      <c r="CQ449" s="11"/>
      <c r="CR449" s="11"/>
      <c r="CS449" s="11"/>
      <c r="CT449" s="11"/>
      <c r="CU449" s="11"/>
      <c r="CV449" s="11"/>
      <c r="CW449" s="11"/>
      <c r="CX449" s="11"/>
      <c r="CY449" s="11"/>
      <c r="CZ449" s="11"/>
      <c r="DA449" s="11"/>
      <c r="DB449" s="11"/>
      <c r="DC449" s="11"/>
      <c r="DD449" s="11"/>
      <c r="DE449" s="11"/>
    </row>
    <row r="450" spans="1:109" ht="15.75" customHeight="1" x14ac:dyDescent="0.25">
      <c r="A450" s="11"/>
      <c r="B450" s="11"/>
      <c r="C450" s="12"/>
      <c r="D450" s="11"/>
      <c r="E450" s="11"/>
      <c r="F450" s="11"/>
      <c r="G450" s="11"/>
      <c r="H450" s="11"/>
      <c r="I450" s="11"/>
      <c r="J450" s="11"/>
      <c r="K450" s="84"/>
      <c r="L450" s="84"/>
      <c r="M450" s="84"/>
      <c r="N450" s="84"/>
      <c r="O450" s="84"/>
      <c r="P450" s="84"/>
      <c r="Q450" s="80"/>
      <c r="R450" s="11"/>
      <c r="S450" s="12"/>
      <c r="T450" s="11"/>
      <c r="U450" s="11"/>
      <c r="V450" s="84"/>
      <c r="W450" s="84"/>
      <c r="X450" s="84"/>
      <c r="Y450" s="80"/>
      <c r="Z450" s="11"/>
      <c r="AA450" s="11"/>
      <c r="AB450" s="106"/>
      <c r="AC450" s="106"/>
      <c r="AD450" s="106"/>
      <c r="AE450" s="106"/>
      <c r="AF450" s="106"/>
      <c r="AG450" s="111"/>
      <c r="AH450" s="84"/>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91"/>
      <c r="BL450" s="91"/>
      <c r="BM450" s="92"/>
      <c r="BN450" s="92"/>
      <c r="BO450" s="11"/>
      <c r="BP450" s="11"/>
      <c r="BQ450" s="11"/>
      <c r="BR450" s="11"/>
      <c r="BS450" s="11"/>
      <c r="BT450" s="11"/>
      <c r="BU450" s="11"/>
      <c r="BV450" s="11"/>
      <c r="BW450" s="11"/>
      <c r="BX450" s="11"/>
      <c r="BY450" s="11"/>
      <c r="BZ450" s="12"/>
      <c r="CA450" s="11"/>
      <c r="CB450" s="84"/>
      <c r="CC450" s="11"/>
      <c r="CD450" s="11"/>
      <c r="CE450" s="11"/>
      <c r="CF450" s="11"/>
      <c r="CG450" s="11"/>
      <c r="CH450" s="11"/>
      <c r="CI450" s="11"/>
      <c r="CJ450" s="11"/>
      <c r="CK450" s="11"/>
      <c r="CL450" s="11"/>
      <c r="CM450" s="11"/>
      <c r="CN450" s="11"/>
      <c r="CO450" s="11"/>
      <c r="CP450" s="11"/>
      <c r="CQ450" s="11"/>
      <c r="CR450" s="11"/>
      <c r="CS450" s="11"/>
      <c r="CT450" s="11"/>
      <c r="CU450" s="11"/>
      <c r="CV450" s="11"/>
      <c r="CW450" s="11"/>
      <c r="CX450" s="11"/>
      <c r="CY450" s="11"/>
      <c r="CZ450" s="11"/>
      <c r="DA450" s="11"/>
      <c r="DB450" s="11"/>
      <c r="DC450" s="11"/>
      <c r="DD450" s="11"/>
      <c r="DE450" s="11"/>
    </row>
    <row r="451" spans="1:109" ht="15.75" customHeight="1" x14ac:dyDescent="0.25">
      <c r="A451" s="11"/>
      <c r="B451" s="11"/>
      <c r="C451" s="12"/>
      <c r="D451" s="11"/>
      <c r="E451" s="11"/>
      <c r="F451" s="11"/>
      <c r="G451" s="11"/>
      <c r="H451" s="11"/>
      <c r="I451" s="11"/>
      <c r="J451" s="11"/>
      <c r="K451" s="84"/>
      <c r="L451" s="84"/>
      <c r="M451" s="84"/>
      <c r="N451" s="84"/>
      <c r="O451" s="84"/>
      <c r="P451" s="84"/>
      <c r="Q451" s="80"/>
      <c r="R451" s="11"/>
      <c r="S451" s="12"/>
      <c r="T451" s="11"/>
      <c r="U451" s="11"/>
      <c r="V451" s="84"/>
      <c r="W451" s="84"/>
      <c r="X451" s="84"/>
      <c r="Y451" s="80"/>
      <c r="Z451" s="11"/>
      <c r="AA451" s="11"/>
      <c r="AB451" s="106"/>
      <c r="AC451" s="106"/>
      <c r="AD451" s="106"/>
      <c r="AE451" s="106"/>
      <c r="AF451" s="106"/>
      <c r="AG451" s="111"/>
      <c r="AH451" s="84"/>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91"/>
      <c r="BL451" s="91"/>
      <c r="BM451" s="92"/>
      <c r="BN451" s="92"/>
      <c r="BO451" s="11"/>
      <c r="BP451" s="11"/>
      <c r="BQ451" s="11"/>
      <c r="BR451" s="11"/>
      <c r="BS451" s="11"/>
      <c r="BT451" s="11"/>
      <c r="BU451" s="11"/>
      <c r="BV451" s="11"/>
      <c r="BW451" s="11"/>
      <c r="BX451" s="11"/>
      <c r="BY451" s="11"/>
      <c r="BZ451" s="12"/>
      <c r="CA451" s="11"/>
      <c r="CB451" s="84"/>
      <c r="CC451" s="11"/>
      <c r="CD451" s="11"/>
      <c r="CE451" s="11"/>
      <c r="CF451" s="11"/>
      <c r="CG451" s="11"/>
      <c r="CH451" s="11"/>
      <c r="CI451" s="11"/>
      <c r="CJ451" s="11"/>
      <c r="CK451" s="11"/>
      <c r="CL451" s="11"/>
      <c r="CM451" s="11"/>
      <c r="CN451" s="11"/>
      <c r="CO451" s="11"/>
      <c r="CP451" s="11"/>
      <c r="CQ451" s="11"/>
      <c r="CR451" s="11"/>
      <c r="CS451" s="11"/>
      <c r="CT451" s="11"/>
      <c r="CU451" s="11"/>
      <c r="CV451" s="11"/>
      <c r="CW451" s="11"/>
      <c r="CX451" s="11"/>
      <c r="CY451" s="11"/>
      <c r="CZ451" s="11"/>
      <c r="DA451" s="11"/>
      <c r="DB451" s="11"/>
      <c r="DC451" s="11"/>
      <c r="DD451" s="11"/>
      <c r="DE451" s="11"/>
    </row>
    <row r="452" spans="1:109" ht="15.75" customHeight="1" x14ac:dyDescent="0.25">
      <c r="A452" s="11"/>
      <c r="B452" s="11"/>
      <c r="C452" s="12"/>
      <c r="D452" s="11"/>
      <c r="E452" s="11"/>
      <c r="F452" s="11"/>
      <c r="G452" s="11"/>
      <c r="H452" s="11"/>
      <c r="I452" s="11"/>
      <c r="J452" s="11"/>
      <c r="K452" s="84"/>
      <c r="L452" s="84"/>
      <c r="M452" s="84"/>
      <c r="N452" s="84"/>
      <c r="O452" s="84"/>
      <c r="P452" s="84"/>
      <c r="Q452" s="80"/>
      <c r="R452" s="11"/>
      <c r="S452" s="12"/>
      <c r="T452" s="11"/>
      <c r="U452" s="11"/>
      <c r="V452" s="84"/>
      <c r="W452" s="84"/>
      <c r="X452" s="84"/>
      <c r="Y452" s="80"/>
      <c r="Z452" s="11"/>
      <c r="AA452" s="11"/>
      <c r="AB452" s="106"/>
      <c r="AC452" s="106"/>
      <c r="AD452" s="106"/>
      <c r="AE452" s="106"/>
      <c r="AF452" s="106"/>
      <c r="AG452" s="111"/>
      <c r="AH452" s="84"/>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91"/>
      <c r="BL452" s="91"/>
      <c r="BM452" s="92"/>
      <c r="BN452" s="92"/>
      <c r="BO452" s="11"/>
      <c r="BP452" s="11"/>
      <c r="BQ452" s="11"/>
      <c r="BR452" s="11"/>
      <c r="BS452" s="11"/>
      <c r="BT452" s="11"/>
      <c r="BU452" s="11"/>
      <c r="BV452" s="11"/>
      <c r="BW452" s="11"/>
      <c r="BX452" s="11"/>
      <c r="BY452" s="11"/>
      <c r="BZ452" s="12"/>
      <c r="CA452" s="11"/>
      <c r="CB452" s="84"/>
      <c r="CC452" s="11"/>
      <c r="CD452" s="11"/>
      <c r="CE452" s="11"/>
      <c r="CF452" s="11"/>
      <c r="CG452" s="11"/>
      <c r="CH452" s="11"/>
      <c r="CI452" s="11"/>
      <c r="CJ452" s="11"/>
      <c r="CK452" s="11"/>
      <c r="CL452" s="11"/>
      <c r="CM452" s="11"/>
      <c r="CN452" s="11"/>
      <c r="CO452" s="11"/>
      <c r="CP452" s="11"/>
      <c r="CQ452" s="11"/>
      <c r="CR452" s="11"/>
      <c r="CS452" s="11"/>
      <c r="CT452" s="11"/>
      <c r="CU452" s="11"/>
      <c r="CV452" s="11"/>
      <c r="CW452" s="11"/>
      <c r="CX452" s="11"/>
      <c r="CY452" s="11"/>
      <c r="CZ452" s="11"/>
      <c r="DA452" s="11"/>
      <c r="DB452" s="11"/>
      <c r="DC452" s="11"/>
      <c r="DD452" s="11"/>
      <c r="DE452" s="11"/>
    </row>
    <row r="453" spans="1:109" ht="15.75" customHeight="1" x14ac:dyDescent="0.25">
      <c r="A453" s="11"/>
      <c r="B453" s="11"/>
      <c r="C453" s="12"/>
      <c r="D453" s="11"/>
      <c r="E453" s="11"/>
      <c r="F453" s="11"/>
      <c r="G453" s="11"/>
      <c r="H453" s="11"/>
      <c r="I453" s="11"/>
      <c r="J453" s="11"/>
      <c r="K453" s="84"/>
      <c r="L453" s="84"/>
      <c r="M453" s="84"/>
      <c r="N453" s="84"/>
      <c r="O453" s="84"/>
      <c r="P453" s="84"/>
      <c r="Q453" s="80"/>
      <c r="R453" s="11"/>
      <c r="S453" s="12"/>
      <c r="T453" s="11"/>
      <c r="U453" s="11"/>
      <c r="V453" s="84"/>
      <c r="W453" s="84"/>
      <c r="X453" s="84"/>
      <c r="Y453" s="80"/>
      <c r="Z453" s="11"/>
      <c r="AA453" s="11"/>
      <c r="AB453" s="106"/>
      <c r="AC453" s="106"/>
      <c r="AD453" s="106"/>
      <c r="AE453" s="106"/>
      <c r="AF453" s="106"/>
      <c r="AG453" s="111"/>
      <c r="AH453" s="84"/>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91"/>
      <c r="BL453" s="91"/>
      <c r="BM453" s="92"/>
      <c r="BN453" s="92"/>
      <c r="BO453" s="11"/>
      <c r="BP453" s="11"/>
      <c r="BQ453" s="11"/>
      <c r="BR453" s="11"/>
      <c r="BS453" s="11"/>
      <c r="BT453" s="11"/>
      <c r="BU453" s="11"/>
      <c r="BV453" s="11"/>
      <c r="BW453" s="11"/>
      <c r="BX453" s="11"/>
      <c r="BY453" s="11"/>
      <c r="BZ453" s="12"/>
      <c r="CA453" s="11"/>
      <c r="CB453" s="84"/>
      <c r="CC453" s="11"/>
      <c r="CD453" s="11"/>
      <c r="CE453" s="11"/>
      <c r="CF453" s="11"/>
      <c r="CG453" s="11"/>
      <c r="CH453" s="11"/>
      <c r="CI453" s="11"/>
      <c r="CJ453" s="11"/>
      <c r="CK453" s="11"/>
      <c r="CL453" s="11"/>
      <c r="CM453" s="11"/>
      <c r="CN453" s="11"/>
      <c r="CO453" s="11"/>
      <c r="CP453" s="11"/>
      <c r="CQ453" s="11"/>
      <c r="CR453" s="11"/>
      <c r="CS453" s="11"/>
      <c r="CT453" s="11"/>
      <c r="CU453" s="11"/>
      <c r="CV453" s="11"/>
      <c r="CW453" s="11"/>
      <c r="CX453" s="11"/>
      <c r="CY453" s="11"/>
      <c r="CZ453" s="11"/>
      <c r="DA453" s="11"/>
      <c r="DB453" s="11"/>
      <c r="DC453" s="11"/>
      <c r="DD453" s="11"/>
      <c r="DE453" s="11"/>
    </row>
    <row r="454" spans="1:109" ht="15.75" customHeight="1" x14ac:dyDescent="0.25">
      <c r="A454" s="11"/>
      <c r="B454" s="11"/>
      <c r="C454" s="12"/>
      <c r="D454" s="11"/>
      <c r="E454" s="11"/>
      <c r="F454" s="11"/>
      <c r="G454" s="11"/>
      <c r="H454" s="11"/>
      <c r="I454" s="11"/>
      <c r="J454" s="11"/>
      <c r="K454" s="84"/>
      <c r="L454" s="84"/>
      <c r="M454" s="84"/>
      <c r="N454" s="84"/>
      <c r="O454" s="84"/>
      <c r="P454" s="84"/>
      <c r="Q454" s="80"/>
      <c r="R454" s="11"/>
      <c r="S454" s="12"/>
      <c r="T454" s="11"/>
      <c r="U454" s="11"/>
      <c r="V454" s="84"/>
      <c r="W454" s="84"/>
      <c r="X454" s="84"/>
      <c r="Y454" s="80"/>
      <c r="Z454" s="11"/>
      <c r="AA454" s="11"/>
      <c r="AB454" s="106"/>
      <c r="AC454" s="106"/>
      <c r="AD454" s="106"/>
      <c r="AE454" s="106"/>
      <c r="AF454" s="106"/>
      <c r="AG454" s="111"/>
      <c r="AH454" s="84"/>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91"/>
      <c r="BL454" s="91"/>
      <c r="BM454" s="92"/>
      <c r="BN454" s="92"/>
      <c r="BO454" s="11"/>
      <c r="BP454" s="11"/>
      <c r="BQ454" s="11"/>
      <c r="BR454" s="11"/>
      <c r="BS454" s="11"/>
      <c r="BT454" s="11"/>
      <c r="BU454" s="11"/>
      <c r="BV454" s="11"/>
      <c r="BW454" s="11"/>
      <c r="BX454" s="11"/>
      <c r="BY454" s="11"/>
      <c r="BZ454" s="12"/>
      <c r="CA454" s="11"/>
      <c r="CB454" s="84"/>
      <c r="CC454" s="11"/>
      <c r="CD454" s="11"/>
      <c r="CE454" s="11"/>
      <c r="CF454" s="11"/>
      <c r="CG454" s="11"/>
      <c r="CH454" s="11"/>
      <c r="CI454" s="11"/>
      <c r="CJ454" s="11"/>
      <c r="CK454" s="11"/>
      <c r="CL454" s="11"/>
      <c r="CM454" s="11"/>
      <c r="CN454" s="11"/>
      <c r="CO454" s="11"/>
      <c r="CP454" s="11"/>
      <c r="CQ454" s="11"/>
      <c r="CR454" s="11"/>
      <c r="CS454" s="11"/>
      <c r="CT454" s="11"/>
      <c r="CU454" s="11"/>
      <c r="CV454" s="11"/>
      <c r="CW454" s="11"/>
      <c r="CX454" s="11"/>
      <c r="CY454" s="11"/>
      <c r="CZ454" s="11"/>
      <c r="DA454" s="11"/>
      <c r="DB454" s="11"/>
      <c r="DC454" s="11"/>
      <c r="DD454" s="11"/>
      <c r="DE454" s="11"/>
    </row>
    <row r="455" spans="1:109" ht="15.75" customHeight="1" x14ac:dyDescent="0.25">
      <c r="A455" s="11"/>
      <c r="B455" s="11"/>
      <c r="C455" s="12"/>
      <c r="D455" s="11"/>
      <c r="E455" s="11"/>
      <c r="F455" s="11"/>
      <c r="G455" s="11"/>
      <c r="H455" s="11"/>
      <c r="I455" s="11"/>
      <c r="J455" s="11"/>
      <c r="K455" s="84"/>
      <c r="L455" s="84"/>
      <c r="M455" s="84"/>
      <c r="N455" s="84"/>
      <c r="O455" s="84"/>
      <c r="P455" s="84"/>
      <c r="Q455" s="80"/>
      <c r="R455" s="11"/>
      <c r="S455" s="12"/>
      <c r="T455" s="11"/>
      <c r="U455" s="11"/>
      <c r="V455" s="84"/>
      <c r="W455" s="84"/>
      <c r="X455" s="84"/>
      <c r="Y455" s="80"/>
      <c r="Z455" s="11"/>
      <c r="AA455" s="11"/>
      <c r="AB455" s="106"/>
      <c r="AC455" s="106"/>
      <c r="AD455" s="106"/>
      <c r="AE455" s="106"/>
      <c r="AF455" s="106"/>
      <c r="AG455" s="111"/>
      <c r="AH455" s="84"/>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91"/>
      <c r="BL455" s="91"/>
      <c r="BM455" s="92"/>
      <c r="BN455" s="92"/>
      <c r="BO455" s="11"/>
      <c r="BP455" s="11"/>
      <c r="BQ455" s="11"/>
      <c r="BR455" s="11"/>
      <c r="BS455" s="11"/>
      <c r="BT455" s="11"/>
      <c r="BU455" s="11"/>
      <c r="BV455" s="11"/>
      <c r="BW455" s="11"/>
      <c r="BX455" s="11"/>
      <c r="BY455" s="11"/>
      <c r="BZ455" s="12"/>
      <c r="CA455" s="11"/>
      <c r="CB455" s="84"/>
      <c r="CC455" s="11"/>
      <c r="CD455" s="11"/>
      <c r="CE455" s="11"/>
      <c r="CF455" s="11"/>
      <c r="CG455" s="11"/>
      <c r="CH455" s="11"/>
      <c r="CI455" s="11"/>
      <c r="CJ455" s="11"/>
      <c r="CK455" s="11"/>
      <c r="CL455" s="11"/>
      <c r="CM455" s="11"/>
      <c r="CN455" s="11"/>
      <c r="CO455" s="11"/>
      <c r="CP455" s="11"/>
      <c r="CQ455" s="11"/>
      <c r="CR455" s="11"/>
      <c r="CS455" s="11"/>
      <c r="CT455" s="11"/>
      <c r="CU455" s="11"/>
      <c r="CV455" s="11"/>
      <c r="CW455" s="11"/>
      <c r="CX455" s="11"/>
      <c r="CY455" s="11"/>
      <c r="CZ455" s="11"/>
      <c r="DA455" s="11"/>
      <c r="DB455" s="11"/>
      <c r="DC455" s="11"/>
      <c r="DD455" s="11"/>
      <c r="DE455" s="11"/>
    </row>
    <row r="456" spans="1:109" ht="15.75" customHeight="1" x14ac:dyDescent="0.25">
      <c r="A456" s="11"/>
      <c r="B456" s="11"/>
      <c r="C456" s="12"/>
      <c r="D456" s="11"/>
      <c r="E456" s="11"/>
      <c r="F456" s="11"/>
      <c r="G456" s="11"/>
      <c r="H456" s="11"/>
      <c r="I456" s="11"/>
      <c r="J456" s="11"/>
      <c r="K456" s="84"/>
      <c r="L456" s="84"/>
      <c r="M456" s="84"/>
      <c r="N456" s="84"/>
      <c r="O456" s="84"/>
      <c r="P456" s="84"/>
      <c r="Q456" s="80"/>
      <c r="R456" s="11"/>
      <c r="S456" s="12"/>
      <c r="T456" s="11"/>
      <c r="U456" s="11"/>
      <c r="V456" s="84"/>
      <c r="W456" s="84"/>
      <c r="X456" s="84"/>
      <c r="Y456" s="80"/>
      <c r="Z456" s="11"/>
      <c r="AA456" s="11"/>
      <c r="AB456" s="106"/>
      <c r="AC456" s="106"/>
      <c r="AD456" s="106"/>
      <c r="AE456" s="106"/>
      <c r="AF456" s="106"/>
      <c r="AG456" s="111"/>
      <c r="AH456" s="84"/>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91"/>
      <c r="BL456" s="91"/>
      <c r="BM456" s="92"/>
      <c r="BN456" s="92"/>
      <c r="BO456" s="11"/>
      <c r="BP456" s="11"/>
      <c r="BQ456" s="11"/>
      <c r="BR456" s="11"/>
      <c r="BS456" s="11"/>
      <c r="BT456" s="11"/>
      <c r="BU456" s="11"/>
      <c r="BV456" s="11"/>
      <c r="BW456" s="11"/>
      <c r="BX456" s="11"/>
      <c r="BY456" s="11"/>
      <c r="BZ456" s="12"/>
      <c r="CA456" s="11"/>
      <c r="CB456" s="84"/>
      <c r="CC456" s="11"/>
      <c r="CD456" s="11"/>
      <c r="CE456" s="11"/>
      <c r="CF456" s="11"/>
      <c r="CG456" s="11"/>
      <c r="CH456" s="11"/>
      <c r="CI456" s="11"/>
      <c r="CJ456" s="11"/>
      <c r="CK456" s="11"/>
      <c r="CL456" s="11"/>
      <c r="CM456" s="11"/>
      <c r="CN456" s="11"/>
      <c r="CO456" s="11"/>
      <c r="CP456" s="11"/>
      <c r="CQ456" s="11"/>
      <c r="CR456" s="11"/>
      <c r="CS456" s="11"/>
      <c r="CT456" s="11"/>
      <c r="CU456" s="11"/>
      <c r="CV456" s="11"/>
      <c r="CW456" s="11"/>
      <c r="CX456" s="11"/>
      <c r="CY456" s="11"/>
      <c r="CZ456" s="11"/>
      <c r="DA456" s="11"/>
      <c r="DB456" s="11"/>
      <c r="DC456" s="11"/>
      <c r="DD456" s="11"/>
      <c r="DE456" s="11"/>
    </row>
    <row r="457" spans="1:109" ht="15.75" customHeight="1" x14ac:dyDescent="0.25">
      <c r="A457" s="11"/>
      <c r="B457" s="11"/>
      <c r="C457" s="12"/>
      <c r="D457" s="11"/>
      <c r="E457" s="11"/>
      <c r="F457" s="11"/>
      <c r="G457" s="11"/>
      <c r="H457" s="11"/>
      <c r="I457" s="11"/>
      <c r="J457" s="11"/>
      <c r="K457" s="84"/>
      <c r="L457" s="84"/>
      <c r="M457" s="84"/>
      <c r="N457" s="84"/>
      <c r="O457" s="84"/>
      <c r="P457" s="84"/>
      <c r="Q457" s="80"/>
      <c r="R457" s="11"/>
      <c r="S457" s="12"/>
      <c r="T457" s="11"/>
      <c r="U457" s="11"/>
      <c r="V457" s="84"/>
      <c r="W457" s="84"/>
      <c r="X457" s="84"/>
      <c r="Y457" s="80"/>
      <c r="Z457" s="11"/>
      <c r="AA457" s="11"/>
      <c r="AB457" s="106"/>
      <c r="AC457" s="106"/>
      <c r="AD457" s="106"/>
      <c r="AE457" s="106"/>
      <c r="AF457" s="106"/>
      <c r="AG457" s="111"/>
      <c r="AH457" s="84"/>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91"/>
      <c r="BL457" s="91"/>
      <c r="BM457" s="92"/>
      <c r="BN457" s="92"/>
      <c r="BO457" s="11"/>
      <c r="BP457" s="11"/>
      <c r="BQ457" s="11"/>
      <c r="BR457" s="11"/>
      <c r="BS457" s="11"/>
      <c r="BT457" s="11"/>
      <c r="BU457" s="11"/>
      <c r="BV457" s="11"/>
      <c r="BW457" s="11"/>
      <c r="BX457" s="11"/>
      <c r="BY457" s="11"/>
      <c r="BZ457" s="12"/>
      <c r="CA457" s="11"/>
      <c r="CB457" s="84"/>
      <c r="CC457" s="11"/>
      <c r="CD457" s="11"/>
      <c r="CE457" s="11"/>
      <c r="CF457" s="11"/>
      <c r="CG457" s="11"/>
      <c r="CH457" s="11"/>
      <c r="CI457" s="11"/>
      <c r="CJ457" s="11"/>
      <c r="CK457" s="11"/>
      <c r="CL457" s="11"/>
      <c r="CM457" s="11"/>
      <c r="CN457" s="11"/>
      <c r="CO457" s="11"/>
      <c r="CP457" s="11"/>
      <c r="CQ457" s="11"/>
      <c r="CR457" s="11"/>
      <c r="CS457" s="11"/>
      <c r="CT457" s="11"/>
      <c r="CU457" s="11"/>
      <c r="CV457" s="11"/>
      <c r="CW457" s="11"/>
      <c r="CX457" s="11"/>
      <c r="CY457" s="11"/>
      <c r="CZ457" s="11"/>
      <c r="DA457" s="11"/>
      <c r="DB457" s="11"/>
      <c r="DC457" s="11"/>
      <c r="DD457" s="11"/>
      <c r="DE457" s="11"/>
    </row>
    <row r="458" spans="1:109" ht="15.75" customHeight="1" x14ac:dyDescent="0.25">
      <c r="A458" s="11"/>
      <c r="B458" s="11"/>
      <c r="C458" s="12"/>
      <c r="D458" s="11"/>
      <c r="E458" s="11"/>
      <c r="F458" s="11"/>
      <c r="G458" s="11"/>
      <c r="H458" s="11"/>
      <c r="I458" s="11"/>
      <c r="J458" s="11"/>
      <c r="K458" s="84"/>
      <c r="L458" s="84"/>
      <c r="M458" s="84"/>
      <c r="N458" s="84"/>
      <c r="O458" s="84"/>
      <c r="P458" s="84"/>
      <c r="Q458" s="80"/>
      <c r="R458" s="11"/>
      <c r="S458" s="12"/>
      <c r="T458" s="11"/>
      <c r="U458" s="11"/>
      <c r="V458" s="84"/>
      <c r="W458" s="84"/>
      <c r="X458" s="84"/>
      <c r="Y458" s="80"/>
      <c r="Z458" s="11"/>
      <c r="AA458" s="11"/>
      <c r="AB458" s="106"/>
      <c r="AC458" s="106"/>
      <c r="AD458" s="106"/>
      <c r="AE458" s="106"/>
      <c r="AF458" s="106"/>
      <c r="AG458" s="111"/>
      <c r="AH458" s="84"/>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91"/>
      <c r="BL458" s="91"/>
      <c r="BM458" s="92"/>
      <c r="BN458" s="92"/>
      <c r="BO458" s="11"/>
      <c r="BP458" s="11"/>
      <c r="BQ458" s="11"/>
      <c r="BR458" s="11"/>
      <c r="BS458" s="11"/>
      <c r="BT458" s="11"/>
      <c r="BU458" s="11"/>
      <c r="BV458" s="11"/>
      <c r="BW458" s="11"/>
      <c r="BX458" s="11"/>
      <c r="BY458" s="11"/>
      <c r="BZ458" s="12"/>
      <c r="CA458" s="11"/>
      <c r="CB458" s="84"/>
      <c r="CC458" s="11"/>
      <c r="CD458" s="11"/>
      <c r="CE458" s="11"/>
      <c r="CF458" s="11"/>
      <c r="CG458" s="11"/>
      <c r="CH458" s="11"/>
      <c r="CI458" s="11"/>
      <c r="CJ458" s="11"/>
      <c r="CK458" s="11"/>
      <c r="CL458" s="11"/>
      <c r="CM458" s="11"/>
      <c r="CN458" s="11"/>
      <c r="CO458" s="11"/>
      <c r="CP458" s="11"/>
      <c r="CQ458" s="11"/>
      <c r="CR458" s="11"/>
      <c r="CS458" s="11"/>
      <c r="CT458" s="11"/>
      <c r="CU458" s="11"/>
      <c r="CV458" s="11"/>
      <c r="CW458" s="11"/>
      <c r="CX458" s="11"/>
      <c r="CY458" s="11"/>
      <c r="CZ458" s="11"/>
      <c r="DA458" s="11"/>
      <c r="DB458" s="11"/>
      <c r="DC458" s="11"/>
      <c r="DD458" s="11"/>
      <c r="DE458" s="11"/>
    </row>
    <row r="459" spans="1:109" ht="15.75" customHeight="1" x14ac:dyDescent="0.25">
      <c r="A459" s="11"/>
      <c r="B459" s="11"/>
      <c r="C459" s="12"/>
      <c r="D459" s="11"/>
      <c r="E459" s="11"/>
      <c r="F459" s="11"/>
      <c r="G459" s="11"/>
      <c r="H459" s="11"/>
      <c r="I459" s="11"/>
      <c r="J459" s="11"/>
      <c r="K459" s="84"/>
      <c r="L459" s="84"/>
      <c r="M459" s="84"/>
      <c r="N459" s="84"/>
      <c r="O459" s="84"/>
      <c r="P459" s="84"/>
      <c r="Q459" s="80"/>
      <c r="R459" s="11"/>
      <c r="S459" s="12"/>
      <c r="T459" s="11"/>
      <c r="U459" s="11"/>
      <c r="V459" s="84"/>
      <c r="W459" s="84"/>
      <c r="X459" s="84"/>
      <c r="Y459" s="80"/>
      <c r="Z459" s="11"/>
      <c r="AA459" s="11"/>
      <c r="AB459" s="106"/>
      <c r="AC459" s="106"/>
      <c r="AD459" s="106"/>
      <c r="AE459" s="106"/>
      <c r="AF459" s="106"/>
      <c r="AG459" s="111"/>
      <c r="AH459" s="84"/>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91"/>
      <c r="BL459" s="91"/>
      <c r="BM459" s="92"/>
      <c r="BN459" s="92"/>
      <c r="BO459" s="11"/>
      <c r="BP459" s="11"/>
      <c r="BQ459" s="11"/>
      <c r="BR459" s="11"/>
      <c r="BS459" s="11"/>
      <c r="BT459" s="11"/>
      <c r="BU459" s="11"/>
      <c r="BV459" s="11"/>
      <c r="BW459" s="11"/>
      <c r="BX459" s="11"/>
      <c r="BY459" s="11"/>
      <c r="BZ459" s="12"/>
      <c r="CA459" s="11"/>
      <c r="CB459" s="84"/>
      <c r="CC459" s="11"/>
      <c r="CD459" s="11"/>
      <c r="CE459" s="11"/>
      <c r="CF459" s="11"/>
      <c r="CG459" s="11"/>
      <c r="CH459" s="11"/>
      <c r="CI459" s="11"/>
      <c r="CJ459" s="11"/>
      <c r="CK459" s="11"/>
      <c r="CL459" s="11"/>
      <c r="CM459" s="11"/>
      <c r="CN459" s="11"/>
      <c r="CO459" s="11"/>
      <c r="CP459" s="11"/>
      <c r="CQ459" s="11"/>
      <c r="CR459" s="11"/>
      <c r="CS459" s="11"/>
      <c r="CT459" s="11"/>
      <c r="CU459" s="11"/>
      <c r="CV459" s="11"/>
      <c r="CW459" s="11"/>
      <c r="CX459" s="11"/>
      <c r="CY459" s="11"/>
      <c r="CZ459" s="11"/>
      <c r="DA459" s="11"/>
      <c r="DB459" s="11"/>
      <c r="DC459" s="11"/>
      <c r="DD459" s="11"/>
      <c r="DE459" s="11"/>
    </row>
    <row r="460" spans="1:109" ht="15.75" customHeight="1" x14ac:dyDescent="0.25">
      <c r="A460" s="11"/>
      <c r="B460" s="11"/>
      <c r="C460" s="12"/>
      <c r="D460" s="11"/>
      <c r="E460" s="11"/>
      <c r="F460" s="11"/>
      <c r="G460" s="11"/>
      <c r="H460" s="11"/>
      <c r="I460" s="11"/>
      <c r="J460" s="11"/>
      <c r="K460" s="84"/>
      <c r="L460" s="84"/>
      <c r="M460" s="84"/>
      <c r="N460" s="84"/>
      <c r="O460" s="84"/>
      <c r="P460" s="84"/>
      <c r="Q460" s="80"/>
      <c r="R460" s="11"/>
      <c r="S460" s="12"/>
      <c r="T460" s="11"/>
      <c r="U460" s="11"/>
      <c r="V460" s="84"/>
      <c r="W460" s="84"/>
      <c r="X460" s="84"/>
      <c r="Y460" s="80"/>
      <c r="Z460" s="11"/>
      <c r="AA460" s="11"/>
      <c r="AB460" s="106"/>
      <c r="AC460" s="106"/>
      <c r="AD460" s="106"/>
      <c r="AE460" s="106"/>
      <c r="AF460" s="106"/>
      <c r="AG460" s="111"/>
      <c r="AH460" s="84"/>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91"/>
      <c r="BL460" s="91"/>
      <c r="BM460" s="92"/>
      <c r="BN460" s="92"/>
      <c r="BO460" s="11"/>
      <c r="BP460" s="11"/>
      <c r="BQ460" s="11"/>
      <c r="BR460" s="11"/>
      <c r="BS460" s="11"/>
      <c r="BT460" s="11"/>
      <c r="BU460" s="11"/>
      <c r="BV460" s="11"/>
      <c r="BW460" s="11"/>
      <c r="BX460" s="11"/>
      <c r="BY460" s="11"/>
      <c r="BZ460" s="12"/>
      <c r="CA460" s="11"/>
      <c r="CB460" s="84"/>
      <c r="CC460" s="11"/>
      <c r="CD460" s="11"/>
      <c r="CE460" s="11"/>
      <c r="CF460" s="11"/>
      <c r="CG460" s="11"/>
      <c r="CH460" s="11"/>
      <c r="CI460" s="11"/>
      <c r="CJ460" s="11"/>
      <c r="CK460" s="11"/>
      <c r="CL460" s="11"/>
      <c r="CM460" s="11"/>
      <c r="CN460" s="11"/>
      <c r="CO460" s="11"/>
      <c r="CP460" s="11"/>
      <c r="CQ460" s="11"/>
      <c r="CR460" s="11"/>
      <c r="CS460" s="11"/>
      <c r="CT460" s="11"/>
      <c r="CU460" s="11"/>
      <c r="CV460" s="11"/>
      <c r="CW460" s="11"/>
      <c r="CX460" s="11"/>
      <c r="CY460" s="11"/>
      <c r="CZ460" s="11"/>
      <c r="DA460" s="11"/>
      <c r="DB460" s="11"/>
      <c r="DC460" s="11"/>
      <c r="DD460" s="11"/>
      <c r="DE460" s="11"/>
    </row>
    <row r="461" spans="1:109" ht="15.75" customHeight="1" x14ac:dyDescent="0.25">
      <c r="A461" s="11"/>
      <c r="B461" s="11"/>
      <c r="C461" s="12"/>
      <c r="D461" s="11"/>
      <c r="E461" s="11"/>
      <c r="F461" s="11"/>
      <c r="G461" s="11"/>
      <c r="H461" s="11"/>
      <c r="I461" s="11"/>
      <c r="J461" s="11"/>
      <c r="K461" s="84"/>
      <c r="L461" s="84"/>
      <c r="M461" s="84"/>
      <c r="N461" s="84"/>
      <c r="O461" s="84"/>
      <c r="P461" s="84"/>
      <c r="Q461" s="80"/>
      <c r="R461" s="11"/>
      <c r="S461" s="12"/>
      <c r="T461" s="11"/>
      <c r="U461" s="11"/>
      <c r="V461" s="84"/>
      <c r="W461" s="84"/>
      <c r="X461" s="84"/>
      <c r="Y461" s="80"/>
      <c r="Z461" s="11"/>
      <c r="AA461" s="11"/>
      <c r="AB461" s="106"/>
      <c r="AC461" s="106"/>
      <c r="AD461" s="106"/>
      <c r="AE461" s="106"/>
      <c r="AF461" s="106"/>
      <c r="AG461" s="111"/>
      <c r="AH461" s="84"/>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91"/>
      <c r="BL461" s="91"/>
      <c r="BM461" s="92"/>
      <c r="BN461" s="92"/>
      <c r="BO461" s="11"/>
      <c r="BP461" s="11"/>
      <c r="BQ461" s="11"/>
      <c r="BR461" s="11"/>
      <c r="BS461" s="11"/>
      <c r="BT461" s="11"/>
      <c r="BU461" s="11"/>
      <c r="BV461" s="11"/>
      <c r="BW461" s="11"/>
      <c r="BX461" s="11"/>
      <c r="BY461" s="11"/>
      <c r="BZ461" s="12"/>
      <c r="CA461" s="11"/>
      <c r="CB461" s="84"/>
      <c r="CC461" s="11"/>
      <c r="CD461" s="11"/>
      <c r="CE461" s="11"/>
      <c r="CF461" s="11"/>
      <c r="CG461" s="11"/>
      <c r="CH461" s="11"/>
      <c r="CI461" s="11"/>
      <c r="CJ461" s="11"/>
      <c r="CK461" s="11"/>
      <c r="CL461" s="11"/>
      <c r="CM461" s="11"/>
      <c r="CN461" s="11"/>
      <c r="CO461" s="11"/>
      <c r="CP461" s="11"/>
      <c r="CQ461" s="11"/>
      <c r="CR461" s="11"/>
      <c r="CS461" s="11"/>
      <c r="CT461" s="11"/>
      <c r="CU461" s="11"/>
      <c r="CV461" s="11"/>
      <c r="CW461" s="11"/>
      <c r="CX461" s="11"/>
      <c r="CY461" s="11"/>
      <c r="CZ461" s="11"/>
      <c r="DA461" s="11"/>
      <c r="DB461" s="11"/>
      <c r="DC461" s="11"/>
      <c r="DD461" s="11"/>
      <c r="DE461" s="11"/>
    </row>
    <row r="462" spans="1:109" ht="15.75" customHeight="1" x14ac:dyDescent="0.25">
      <c r="A462" s="11"/>
      <c r="B462" s="11"/>
      <c r="C462" s="12"/>
      <c r="D462" s="11"/>
      <c r="E462" s="11"/>
      <c r="F462" s="11"/>
      <c r="G462" s="11"/>
      <c r="H462" s="11"/>
      <c r="I462" s="11"/>
      <c r="J462" s="11"/>
      <c r="K462" s="84"/>
      <c r="L462" s="84"/>
      <c r="M462" s="84"/>
      <c r="N462" s="84"/>
      <c r="O462" s="84"/>
      <c r="P462" s="84"/>
      <c r="Q462" s="80"/>
      <c r="R462" s="11"/>
      <c r="S462" s="12"/>
      <c r="T462" s="11"/>
      <c r="U462" s="11"/>
      <c r="V462" s="84"/>
      <c r="W462" s="84"/>
      <c r="X462" s="84"/>
      <c r="Y462" s="80"/>
      <c r="Z462" s="11"/>
      <c r="AA462" s="11"/>
      <c r="AB462" s="106"/>
      <c r="AC462" s="106"/>
      <c r="AD462" s="106"/>
      <c r="AE462" s="106"/>
      <c r="AF462" s="106"/>
      <c r="AG462" s="111"/>
      <c r="AH462" s="84"/>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91"/>
      <c r="BL462" s="91"/>
      <c r="BM462" s="92"/>
      <c r="BN462" s="92"/>
      <c r="BO462" s="11"/>
      <c r="BP462" s="11"/>
      <c r="BQ462" s="11"/>
      <c r="BR462" s="11"/>
      <c r="BS462" s="11"/>
      <c r="BT462" s="11"/>
      <c r="BU462" s="11"/>
      <c r="BV462" s="11"/>
      <c r="BW462" s="11"/>
      <c r="BX462" s="11"/>
      <c r="BY462" s="11"/>
      <c r="BZ462" s="12"/>
      <c r="CA462" s="11"/>
      <c r="CB462" s="84"/>
      <c r="CC462" s="11"/>
      <c r="CD462" s="11"/>
      <c r="CE462" s="11"/>
      <c r="CF462" s="11"/>
      <c r="CG462" s="11"/>
      <c r="CH462" s="11"/>
      <c r="CI462" s="11"/>
      <c r="CJ462" s="11"/>
      <c r="CK462" s="11"/>
      <c r="CL462" s="11"/>
      <c r="CM462" s="11"/>
      <c r="CN462" s="11"/>
      <c r="CO462" s="11"/>
      <c r="CP462" s="11"/>
      <c r="CQ462" s="11"/>
      <c r="CR462" s="11"/>
      <c r="CS462" s="11"/>
      <c r="CT462" s="11"/>
      <c r="CU462" s="11"/>
      <c r="CV462" s="11"/>
      <c r="CW462" s="11"/>
      <c r="CX462" s="11"/>
      <c r="CY462" s="11"/>
      <c r="CZ462" s="11"/>
      <c r="DA462" s="11"/>
      <c r="DB462" s="11"/>
      <c r="DC462" s="11"/>
      <c r="DD462" s="11"/>
      <c r="DE462" s="11"/>
    </row>
    <row r="463" spans="1:109" ht="15.75" customHeight="1" x14ac:dyDescent="0.25">
      <c r="A463" s="11"/>
      <c r="B463" s="11"/>
      <c r="C463" s="12"/>
      <c r="D463" s="11"/>
      <c r="E463" s="11"/>
      <c r="F463" s="11"/>
      <c r="G463" s="11"/>
      <c r="H463" s="11"/>
      <c r="I463" s="11"/>
      <c r="J463" s="11"/>
      <c r="K463" s="84"/>
      <c r="L463" s="84"/>
      <c r="M463" s="84"/>
      <c r="N463" s="84"/>
      <c r="O463" s="84"/>
      <c r="P463" s="84"/>
      <c r="Q463" s="80"/>
      <c r="R463" s="11"/>
      <c r="S463" s="12"/>
      <c r="T463" s="11"/>
      <c r="U463" s="11"/>
      <c r="V463" s="84"/>
      <c r="W463" s="84"/>
      <c r="X463" s="84"/>
      <c r="Y463" s="80"/>
      <c r="Z463" s="11"/>
      <c r="AA463" s="11"/>
      <c r="AB463" s="106"/>
      <c r="AC463" s="106"/>
      <c r="AD463" s="106"/>
      <c r="AE463" s="106"/>
      <c r="AF463" s="106"/>
      <c r="AG463" s="111"/>
      <c r="AH463" s="84"/>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91"/>
      <c r="BL463" s="91"/>
      <c r="BM463" s="92"/>
      <c r="BN463" s="92"/>
      <c r="BO463" s="11"/>
      <c r="BP463" s="11"/>
      <c r="BQ463" s="11"/>
      <c r="BR463" s="11"/>
      <c r="BS463" s="11"/>
      <c r="BT463" s="11"/>
      <c r="BU463" s="11"/>
      <c r="BV463" s="11"/>
      <c r="BW463" s="11"/>
      <c r="BX463" s="11"/>
      <c r="BY463" s="11"/>
      <c r="BZ463" s="12"/>
      <c r="CA463" s="11"/>
      <c r="CB463" s="84"/>
      <c r="CC463" s="11"/>
      <c r="CD463" s="11"/>
      <c r="CE463" s="11"/>
      <c r="CF463" s="11"/>
      <c r="CG463" s="11"/>
      <c r="CH463" s="11"/>
      <c r="CI463" s="11"/>
      <c r="CJ463" s="11"/>
      <c r="CK463" s="11"/>
      <c r="CL463" s="11"/>
      <c r="CM463" s="11"/>
      <c r="CN463" s="11"/>
      <c r="CO463" s="11"/>
      <c r="CP463" s="11"/>
      <c r="CQ463" s="11"/>
      <c r="CR463" s="11"/>
      <c r="CS463" s="11"/>
      <c r="CT463" s="11"/>
      <c r="CU463" s="11"/>
      <c r="CV463" s="11"/>
      <c r="CW463" s="11"/>
      <c r="CX463" s="11"/>
      <c r="CY463" s="11"/>
      <c r="CZ463" s="11"/>
      <c r="DA463" s="11"/>
      <c r="DB463" s="11"/>
      <c r="DC463" s="11"/>
      <c r="DD463" s="11"/>
      <c r="DE463" s="11"/>
    </row>
    <row r="464" spans="1:109" ht="15.75" customHeight="1" x14ac:dyDescent="0.25">
      <c r="A464" s="11"/>
      <c r="B464" s="11"/>
      <c r="C464" s="12"/>
      <c r="D464" s="11"/>
      <c r="E464" s="11"/>
      <c r="F464" s="11"/>
      <c r="G464" s="11"/>
      <c r="H464" s="11"/>
      <c r="I464" s="11"/>
      <c r="J464" s="11"/>
      <c r="K464" s="84"/>
      <c r="L464" s="84"/>
      <c r="M464" s="84"/>
      <c r="N464" s="84"/>
      <c r="O464" s="84"/>
      <c r="P464" s="84"/>
      <c r="Q464" s="80"/>
      <c r="R464" s="11"/>
      <c r="S464" s="12"/>
      <c r="T464" s="11"/>
      <c r="U464" s="11"/>
      <c r="V464" s="84"/>
      <c r="W464" s="84"/>
      <c r="X464" s="84"/>
      <c r="Y464" s="80"/>
      <c r="Z464" s="11"/>
      <c r="AA464" s="11"/>
      <c r="AB464" s="106"/>
      <c r="AC464" s="106"/>
      <c r="AD464" s="106"/>
      <c r="AE464" s="106"/>
      <c r="AF464" s="106"/>
      <c r="AG464" s="111"/>
      <c r="AH464" s="84"/>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91"/>
      <c r="BL464" s="91"/>
      <c r="BM464" s="92"/>
      <c r="BN464" s="92"/>
      <c r="BO464" s="11"/>
      <c r="BP464" s="11"/>
      <c r="BQ464" s="11"/>
      <c r="BR464" s="11"/>
      <c r="BS464" s="11"/>
      <c r="BT464" s="11"/>
      <c r="BU464" s="11"/>
      <c r="BV464" s="11"/>
      <c r="BW464" s="11"/>
      <c r="BX464" s="11"/>
      <c r="BY464" s="11"/>
      <c r="BZ464" s="12"/>
      <c r="CA464" s="11"/>
      <c r="CB464" s="84"/>
      <c r="CC464" s="11"/>
      <c r="CD464" s="11"/>
      <c r="CE464" s="11"/>
      <c r="CF464" s="11"/>
      <c r="CG464" s="11"/>
      <c r="CH464" s="11"/>
      <c r="CI464" s="11"/>
      <c r="CJ464" s="11"/>
      <c r="CK464" s="11"/>
      <c r="CL464" s="11"/>
      <c r="CM464" s="11"/>
      <c r="CN464" s="11"/>
      <c r="CO464" s="11"/>
      <c r="CP464" s="11"/>
      <c r="CQ464" s="11"/>
      <c r="CR464" s="11"/>
      <c r="CS464" s="11"/>
      <c r="CT464" s="11"/>
      <c r="CU464" s="11"/>
      <c r="CV464" s="11"/>
      <c r="CW464" s="11"/>
      <c r="CX464" s="11"/>
      <c r="CY464" s="11"/>
      <c r="CZ464" s="11"/>
      <c r="DA464" s="11"/>
      <c r="DB464" s="11"/>
      <c r="DC464" s="11"/>
      <c r="DD464" s="11"/>
      <c r="DE464" s="11"/>
    </row>
    <row r="465" spans="1:109" ht="15.75" customHeight="1" x14ac:dyDescent="0.25">
      <c r="A465" s="11"/>
      <c r="B465" s="11"/>
      <c r="C465" s="12"/>
      <c r="D465" s="11"/>
      <c r="E465" s="11"/>
      <c r="F465" s="11"/>
      <c r="G465" s="11"/>
      <c r="H465" s="11"/>
      <c r="I465" s="11"/>
      <c r="J465" s="11"/>
      <c r="K465" s="84"/>
      <c r="L465" s="84"/>
      <c r="M465" s="84"/>
      <c r="N465" s="84"/>
      <c r="O465" s="84"/>
      <c r="P465" s="84"/>
      <c r="Q465" s="80"/>
      <c r="R465" s="11"/>
      <c r="S465" s="12"/>
      <c r="T465" s="11"/>
      <c r="U465" s="11"/>
      <c r="V465" s="84"/>
      <c r="W465" s="84"/>
      <c r="X465" s="84"/>
      <c r="Y465" s="80"/>
      <c r="Z465" s="11"/>
      <c r="AA465" s="11"/>
      <c r="AB465" s="106"/>
      <c r="AC465" s="106"/>
      <c r="AD465" s="106"/>
      <c r="AE465" s="106"/>
      <c r="AF465" s="106"/>
      <c r="AG465" s="111"/>
      <c r="AH465" s="84"/>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91"/>
      <c r="BL465" s="91"/>
      <c r="BM465" s="92"/>
      <c r="BN465" s="92"/>
      <c r="BO465" s="11"/>
      <c r="BP465" s="11"/>
      <c r="BQ465" s="11"/>
      <c r="BR465" s="11"/>
      <c r="BS465" s="11"/>
      <c r="BT465" s="11"/>
      <c r="BU465" s="11"/>
      <c r="BV465" s="11"/>
      <c r="BW465" s="11"/>
      <c r="BX465" s="11"/>
      <c r="BY465" s="11"/>
      <c r="BZ465" s="12"/>
      <c r="CA465" s="11"/>
      <c r="CB465" s="84"/>
      <c r="CC465" s="11"/>
      <c r="CD465" s="11"/>
      <c r="CE465" s="11"/>
      <c r="CF465" s="11"/>
      <c r="CG465" s="11"/>
      <c r="CH465" s="11"/>
      <c r="CI465" s="11"/>
      <c r="CJ465" s="11"/>
      <c r="CK465" s="11"/>
      <c r="CL465" s="11"/>
      <c r="CM465" s="11"/>
      <c r="CN465" s="11"/>
      <c r="CO465" s="11"/>
      <c r="CP465" s="11"/>
      <c r="CQ465" s="11"/>
      <c r="CR465" s="11"/>
      <c r="CS465" s="11"/>
      <c r="CT465" s="11"/>
      <c r="CU465" s="11"/>
      <c r="CV465" s="11"/>
      <c r="CW465" s="11"/>
      <c r="CX465" s="11"/>
      <c r="CY465" s="11"/>
      <c r="CZ465" s="11"/>
      <c r="DA465" s="11"/>
      <c r="DB465" s="11"/>
      <c r="DC465" s="11"/>
      <c r="DD465" s="11"/>
      <c r="DE465" s="11"/>
    </row>
    <row r="466" spans="1:109" ht="15.75" customHeight="1" x14ac:dyDescent="0.25">
      <c r="A466" s="11"/>
      <c r="B466" s="11"/>
      <c r="C466" s="12"/>
      <c r="D466" s="11"/>
      <c r="E466" s="11"/>
      <c r="F466" s="11"/>
      <c r="G466" s="11"/>
      <c r="H466" s="11"/>
      <c r="I466" s="11"/>
      <c r="J466" s="11"/>
      <c r="K466" s="84"/>
      <c r="L466" s="84"/>
      <c r="M466" s="84"/>
      <c r="N466" s="84"/>
      <c r="O466" s="84"/>
      <c r="P466" s="84"/>
      <c r="Q466" s="80"/>
      <c r="R466" s="11"/>
      <c r="S466" s="12"/>
      <c r="T466" s="11"/>
      <c r="U466" s="11"/>
      <c r="V466" s="84"/>
      <c r="W466" s="84"/>
      <c r="X466" s="84"/>
      <c r="Y466" s="80"/>
      <c r="Z466" s="11"/>
      <c r="AA466" s="11"/>
      <c r="AB466" s="106"/>
      <c r="AC466" s="106"/>
      <c r="AD466" s="106"/>
      <c r="AE466" s="106"/>
      <c r="AF466" s="106"/>
      <c r="AG466" s="111"/>
      <c r="AH466" s="84"/>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91"/>
      <c r="BL466" s="91"/>
      <c r="BM466" s="92"/>
      <c r="BN466" s="92"/>
      <c r="BO466" s="11"/>
      <c r="BP466" s="11"/>
      <c r="BQ466" s="11"/>
      <c r="BR466" s="11"/>
      <c r="BS466" s="11"/>
      <c r="BT466" s="11"/>
      <c r="BU466" s="11"/>
      <c r="BV466" s="11"/>
      <c r="BW466" s="11"/>
      <c r="BX466" s="11"/>
      <c r="BY466" s="11"/>
      <c r="BZ466" s="12"/>
      <c r="CA466" s="11"/>
      <c r="CB466" s="84"/>
      <c r="CC466" s="11"/>
      <c r="CD466" s="11"/>
      <c r="CE466" s="11"/>
      <c r="CF466" s="11"/>
      <c r="CG466" s="11"/>
      <c r="CH466" s="11"/>
      <c r="CI466" s="11"/>
      <c r="CJ466" s="11"/>
      <c r="CK466" s="11"/>
      <c r="CL466" s="11"/>
      <c r="CM466" s="11"/>
      <c r="CN466" s="11"/>
      <c r="CO466" s="11"/>
      <c r="CP466" s="11"/>
      <c r="CQ466" s="11"/>
      <c r="CR466" s="11"/>
      <c r="CS466" s="11"/>
      <c r="CT466" s="11"/>
      <c r="CU466" s="11"/>
      <c r="CV466" s="11"/>
      <c r="CW466" s="11"/>
      <c r="CX466" s="11"/>
      <c r="CY466" s="11"/>
      <c r="CZ466" s="11"/>
      <c r="DA466" s="11"/>
      <c r="DB466" s="11"/>
      <c r="DC466" s="11"/>
      <c r="DD466" s="11"/>
      <c r="DE466" s="11"/>
    </row>
    <row r="467" spans="1:109" ht="15.75" customHeight="1" x14ac:dyDescent="0.25">
      <c r="A467" s="11"/>
      <c r="B467" s="11"/>
      <c r="C467" s="12"/>
      <c r="D467" s="11"/>
      <c r="E467" s="11"/>
      <c r="F467" s="11"/>
      <c r="G467" s="11"/>
      <c r="H467" s="11"/>
      <c r="I467" s="11"/>
      <c r="J467" s="11"/>
      <c r="K467" s="84"/>
      <c r="L467" s="84"/>
      <c r="M467" s="84"/>
      <c r="N467" s="84"/>
      <c r="O467" s="84"/>
      <c r="P467" s="84"/>
      <c r="Q467" s="80"/>
      <c r="R467" s="11"/>
      <c r="S467" s="12"/>
      <c r="T467" s="11"/>
      <c r="U467" s="11"/>
      <c r="V467" s="84"/>
      <c r="W467" s="84"/>
      <c r="X467" s="84"/>
      <c r="Y467" s="80"/>
      <c r="Z467" s="11"/>
      <c r="AA467" s="11"/>
      <c r="AB467" s="106"/>
      <c r="AC467" s="106"/>
      <c r="AD467" s="106"/>
      <c r="AE467" s="106"/>
      <c r="AF467" s="106"/>
      <c r="AG467" s="111"/>
      <c r="AH467" s="84"/>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91"/>
      <c r="BL467" s="91"/>
      <c r="BM467" s="92"/>
      <c r="BN467" s="92"/>
      <c r="BO467" s="11"/>
      <c r="BP467" s="11"/>
      <c r="BQ467" s="11"/>
      <c r="BR467" s="11"/>
      <c r="BS467" s="11"/>
      <c r="BT467" s="11"/>
      <c r="BU467" s="11"/>
      <c r="BV467" s="11"/>
      <c r="BW467" s="11"/>
      <c r="BX467" s="11"/>
      <c r="BY467" s="11"/>
      <c r="BZ467" s="12"/>
      <c r="CA467" s="11"/>
      <c r="CB467" s="84"/>
      <c r="CC467" s="11"/>
      <c r="CD467" s="11"/>
      <c r="CE467" s="11"/>
      <c r="CF467" s="11"/>
      <c r="CG467" s="11"/>
      <c r="CH467" s="11"/>
      <c r="CI467" s="11"/>
      <c r="CJ467" s="11"/>
      <c r="CK467" s="11"/>
      <c r="CL467" s="11"/>
      <c r="CM467" s="11"/>
      <c r="CN467" s="11"/>
      <c r="CO467" s="11"/>
      <c r="CP467" s="11"/>
      <c r="CQ467" s="11"/>
      <c r="CR467" s="11"/>
      <c r="CS467" s="11"/>
      <c r="CT467" s="11"/>
      <c r="CU467" s="11"/>
      <c r="CV467" s="11"/>
      <c r="CW467" s="11"/>
      <c r="CX467" s="11"/>
      <c r="CY467" s="11"/>
      <c r="CZ467" s="11"/>
      <c r="DA467" s="11"/>
      <c r="DB467" s="11"/>
      <c r="DC467" s="11"/>
      <c r="DD467" s="11"/>
      <c r="DE467" s="11"/>
    </row>
    <row r="468" spans="1:109" ht="15.75" customHeight="1" x14ac:dyDescent="0.25">
      <c r="A468" s="11"/>
      <c r="B468" s="11"/>
      <c r="C468" s="12"/>
      <c r="D468" s="11"/>
      <c r="E468" s="11"/>
      <c r="F468" s="11"/>
      <c r="G468" s="11"/>
      <c r="H468" s="11"/>
      <c r="I468" s="11"/>
      <c r="J468" s="11"/>
      <c r="K468" s="84"/>
      <c r="L468" s="84"/>
      <c r="M468" s="84"/>
      <c r="N468" s="84"/>
      <c r="O468" s="84"/>
      <c r="P468" s="84"/>
      <c r="Q468" s="80"/>
      <c r="R468" s="11"/>
      <c r="S468" s="12"/>
      <c r="T468" s="11"/>
      <c r="U468" s="11"/>
      <c r="V468" s="84"/>
      <c r="W468" s="84"/>
      <c r="X468" s="84"/>
      <c r="Y468" s="80"/>
      <c r="Z468" s="11"/>
      <c r="AA468" s="11"/>
      <c r="AB468" s="106"/>
      <c r="AC468" s="106"/>
      <c r="AD468" s="106"/>
      <c r="AE468" s="106"/>
      <c r="AF468" s="106"/>
      <c r="AG468" s="111"/>
      <c r="AH468" s="84"/>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91"/>
      <c r="BL468" s="91"/>
      <c r="BM468" s="92"/>
      <c r="BN468" s="92"/>
      <c r="BO468" s="11"/>
      <c r="BP468" s="11"/>
      <c r="BQ468" s="11"/>
      <c r="BR468" s="11"/>
      <c r="BS468" s="11"/>
      <c r="BT468" s="11"/>
      <c r="BU468" s="11"/>
      <c r="BV468" s="11"/>
      <c r="BW468" s="11"/>
      <c r="BX468" s="11"/>
      <c r="BY468" s="11"/>
      <c r="BZ468" s="12"/>
      <c r="CA468" s="11"/>
      <c r="CB468" s="84"/>
      <c r="CC468" s="11"/>
      <c r="CD468" s="11"/>
      <c r="CE468" s="11"/>
      <c r="CF468" s="11"/>
      <c r="CG468" s="11"/>
      <c r="CH468" s="11"/>
      <c r="CI468" s="11"/>
      <c r="CJ468" s="11"/>
      <c r="CK468" s="11"/>
      <c r="CL468" s="11"/>
      <c r="CM468" s="11"/>
      <c r="CN468" s="11"/>
      <c r="CO468" s="11"/>
      <c r="CP468" s="11"/>
      <c r="CQ468" s="11"/>
      <c r="CR468" s="11"/>
      <c r="CS468" s="11"/>
      <c r="CT468" s="11"/>
      <c r="CU468" s="11"/>
      <c r="CV468" s="11"/>
      <c r="CW468" s="11"/>
      <c r="CX468" s="11"/>
      <c r="CY468" s="11"/>
      <c r="CZ468" s="11"/>
      <c r="DA468" s="11"/>
      <c r="DB468" s="11"/>
      <c r="DC468" s="11"/>
      <c r="DD468" s="11"/>
      <c r="DE468" s="11"/>
    </row>
    <row r="469" spans="1:109" ht="15.75" customHeight="1" x14ac:dyDescent="0.25">
      <c r="A469" s="11"/>
      <c r="B469" s="11"/>
      <c r="C469" s="12"/>
      <c r="D469" s="11"/>
      <c r="E469" s="11"/>
      <c r="F469" s="11"/>
      <c r="G469" s="11"/>
      <c r="H469" s="11"/>
      <c r="I469" s="11"/>
      <c r="J469" s="11"/>
      <c r="K469" s="84"/>
      <c r="L469" s="84"/>
      <c r="M469" s="84"/>
      <c r="N469" s="84"/>
      <c r="O469" s="84"/>
      <c r="P469" s="84"/>
      <c r="Q469" s="80"/>
      <c r="R469" s="11"/>
      <c r="S469" s="12"/>
      <c r="T469" s="11"/>
      <c r="U469" s="11"/>
      <c r="V469" s="84"/>
      <c r="W469" s="84"/>
      <c r="X469" s="84"/>
      <c r="Y469" s="80"/>
      <c r="Z469" s="11"/>
      <c r="AA469" s="11"/>
      <c r="AB469" s="106"/>
      <c r="AC469" s="106"/>
      <c r="AD469" s="106"/>
      <c r="AE469" s="106"/>
      <c r="AF469" s="106"/>
      <c r="AG469" s="111"/>
      <c r="AH469" s="84"/>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91"/>
      <c r="BL469" s="91"/>
      <c r="BM469" s="92"/>
      <c r="BN469" s="92"/>
      <c r="BO469" s="11"/>
      <c r="BP469" s="11"/>
      <c r="BQ469" s="11"/>
      <c r="BR469" s="11"/>
      <c r="BS469" s="11"/>
      <c r="BT469" s="11"/>
      <c r="BU469" s="11"/>
      <c r="BV469" s="11"/>
      <c r="BW469" s="11"/>
      <c r="BX469" s="11"/>
      <c r="BY469" s="11"/>
      <c r="BZ469" s="12"/>
      <c r="CA469" s="11"/>
      <c r="CB469" s="84"/>
      <c r="CC469" s="11"/>
      <c r="CD469" s="11"/>
      <c r="CE469" s="11"/>
      <c r="CF469" s="11"/>
      <c r="CG469" s="11"/>
      <c r="CH469" s="11"/>
      <c r="CI469" s="11"/>
      <c r="CJ469" s="11"/>
      <c r="CK469" s="11"/>
      <c r="CL469" s="11"/>
      <c r="CM469" s="11"/>
      <c r="CN469" s="11"/>
      <c r="CO469" s="11"/>
      <c r="CP469" s="11"/>
      <c r="CQ469" s="11"/>
      <c r="CR469" s="11"/>
      <c r="CS469" s="11"/>
      <c r="CT469" s="11"/>
      <c r="CU469" s="11"/>
      <c r="CV469" s="11"/>
      <c r="CW469" s="11"/>
      <c r="CX469" s="11"/>
      <c r="CY469" s="11"/>
      <c r="CZ469" s="11"/>
      <c r="DA469" s="11"/>
      <c r="DB469" s="11"/>
      <c r="DC469" s="11"/>
      <c r="DD469" s="11"/>
      <c r="DE469" s="11"/>
    </row>
    <row r="470" spans="1:109" ht="15.75" customHeight="1" x14ac:dyDescent="0.25">
      <c r="A470" s="11"/>
      <c r="B470" s="11"/>
      <c r="C470" s="12"/>
      <c r="D470" s="11"/>
      <c r="E470" s="11"/>
      <c r="F470" s="11"/>
      <c r="G470" s="11"/>
      <c r="H470" s="11"/>
      <c r="I470" s="11"/>
      <c r="J470" s="11"/>
      <c r="K470" s="84"/>
      <c r="L470" s="84"/>
      <c r="M470" s="84"/>
      <c r="N470" s="84"/>
      <c r="O470" s="84"/>
      <c r="P470" s="84"/>
      <c r="Q470" s="80"/>
      <c r="R470" s="11"/>
      <c r="S470" s="12"/>
      <c r="T470" s="11"/>
      <c r="U470" s="11"/>
      <c r="V470" s="84"/>
      <c r="W470" s="84"/>
      <c r="X470" s="84"/>
      <c r="Y470" s="80"/>
      <c r="Z470" s="11"/>
      <c r="AA470" s="11"/>
      <c r="AB470" s="106"/>
      <c r="AC470" s="106"/>
      <c r="AD470" s="106"/>
      <c r="AE470" s="106"/>
      <c r="AF470" s="106"/>
      <c r="AG470" s="111"/>
      <c r="AH470" s="84"/>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91"/>
      <c r="BL470" s="91"/>
      <c r="BM470" s="92"/>
      <c r="BN470" s="92"/>
      <c r="BO470" s="11"/>
      <c r="BP470" s="11"/>
      <c r="BQ470" s="11"/>
      <c r="BR470" s="11"/>
      <c r="BS470" s="11"/>
      <c r="BT470" s="11"/>
      <c r="BU470" s="11"/>
      <c r="BV470" s="11"/>
      <c r="BW470" s="11"/>
      <c r="BX470" s="11"/>
      <c r="BY470" s="11"/>
      <c r="BZ470" s="12"/>
      <c r="CA470" s="11"/>
      <c r="CB470" s="84"/>
      <c r="CC470" s="11"/>
      <c r="CD470" s="11"/>
      <c r="CE470" s="11"/>
      <c r="CF470" s="11"/>
      <c r="CG470" s="11"/>
      <c r="CH470" s="11"/>
      <c r="CI470" s="11"/>
      <c r="CJ470" s="11"/>
      <c r="CK470" s="11"/>
      <c r="CL470" s="11"/>
      <c r="CM470" s="11"/>
      <c r="CN470" s="11"/>
      <c r="CO470" s="11"/>
      <c r="CP470" s="11"/>
      <c r="CQ470" s="11"/>
      <c r="CR470" s="11"/>
      <c r="CS470" s="11"/>
      <c r="CT470" s="11"/>
      <c r="CU470" s="11"/>
      <c r="CV470" s="11"/>
      <c r="CW470" s="11"/>
      <c r="CX470" s="11"/>
      <c r="CY470" s="11"/>
      <c r="CZ470" s="11"/>
      <c r="DA470" s="11"/>
      <c r="DB470" s="11"/>
      <c r="DC470" s="11"/>
      <c r="DD470" s="11"/>
      <c r="DE470" s="11"/>
    </row>
    <row r="471" spans="1:109" ht="15.75" customHeight="1" x14ac:dyDescent="0.25">
      <c r="A471" s="11"/>
      <c r="B471" s="11"/>
      <c r="C471" s="12"/>
      <c r="D471" s="11"/>
      <c r="E471" s="11"/>
      <c r="F471" s="11"/>
      <c r="G471" s="11"/>
      <c r="H471" s="11"/>
      <c r="I471" s="11"/>
      <c r="J471" s="11"/>
      <c r="K471" s="84"/>
      <c r="L471" s="84"/>
      <c r="M471" s="84"/>
      <c r="N471" s="84"/>
      <c r="O471" s="84"/>
      <c r="P471" s="84"/>
      <c r="Q471" s="80"/>
      <c r="R471" s="11"/>
      <c r="S471" s="12"/>
      <c r="T471" s="11"/>
      <c r="U471" s="11"/>
      <c r="V471" s="84"/>
      <c r="W471" s="84"/>
      <c r="X471" s="84"/>
      <c r="Y471" s="80"/>
      <c r="Z471" s="11"/>
      <c r="AA471" s="11"/>
      <c r="AB471" s="106"/>
      <c r="AC471" s="106"/>
      <c r="AD471" s="106"/>
      <c r="AE471" s="106"/>
      <c r="AF471" s="106"/>
      <c r="AG471" s="111"/>
      <c r="AH471" s="84"/>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91"/>
      <c r="BL471" s="91"/>
      <c r="BM471" s="92"/>
      <c r="BN471" s="92"/>
      <c r="BO471" s="11"/>
      <c r="BP471" s="11"/>
      <c r="BQ471" s="11"/>
      <c r="BR471" s="11"/>
      <c r="BS471" s="11"/>
      <c r="BT471" s="11"/>
      <c r="BU471" s="11"/>
      <c r="BV471" s="11"/>
      <c r="BW471" s="11"/>
      <c r="BX471" s="11"/>
      <c r="BY471" s="11"/>
      <c r="BZ471" s="12"/>
      <c r="CA471" s="11"/>
      <c r="CB471" s="84"/>
      <c r="CC471" s="11"/>
      <c r="CD471" s="11"/>
      <c r="CE471" s="11"/>
      <c r="CF471" s="11"/>
      <c r="CG471" s="11"/>
      <c r="CH471" s="11"/>
      <c r="CI471" s="11"/>
      <c r="CJ471" s="11"/>
      <c r="CK471" s="11"/>
      <c r="CL471" s="11"/>
      <c r="CM471" s="11"/>
      <c r="CN471" s="11"/>
      <c r="CO471" s="11"/>
      <c r="CP471" s="11"/>
      <c r="CQ471" s="11"/>
      <c r="CR471" s="11"/>
      <c r="CS471" s="11"/>
      <c r="CT471" s="11"/>
      <c r="CU471" s="11"/>
      <c r="CV471" s="11"/>
      <c r="CW471" s="11"/>
      <c r="CX471" s="11"/>
      <c r="CY471" s="11"/>
      <c r="CZ471" s="11"/>
      <c r="DA471" s="11"/>
      <c r="DB471" s="11"/>
      <c r="DC471" s="11"/>
      <c r="DD471" s="11"/>
      <c r="DE471" s="11"/>
    </row>
    <row r="472" spans="1:109" ht="15.75" customHeight="1" x14ac:dyDescent="0.25">
      <c r="A472" s="11"/>
      <c r="B472" s="11"/>
      <c r="C472" s="12"/>
      <c r="D472" s="11"/>
      <c r="E472" s="11"/>
      <c r="F472" s="11"/>
      <c r="G472" s="11"/>
      <c r="H472" s="11"/>
      <c r="I472" s="11"/>
      <c r="J472" s="11"/>
      <c r="K472" s="84"/>
      <c r="L472" s="84"/>
      <c r="M472" s="84"/>
      <c r="N472" s="84"/>
      <c r="O472" s="84"/>
      <c r="P472" s="84"/>
      <c r="Q472" s="80"/>
      <c r="R472" s="11"/>
      <c r="S472" s="12"/>
      <c r="T472" s="11"/>
      <c r="U472" s="11"/>
      <c r="V472" s="84"/>
      <c r="W472" s="84"/>
      <c r="X472" s="84"/>
      <c r="Y472" s="80"/>
      <c r="Z472" s="11"/>
      <c r="AA472" s="11"/>
      <c r="AB472" s="106"/>
      <c r="AC472" s="106"/>
      <c r="AD472" s="106"/>
      <c r="AE472" s="106"/>
      <c r="AF472" s="106"/>
      <c r="AG472" s="111"/>
      <c r="AH472" s="84"/>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91"/>
      <c r="BL472" s="91"/>
      <c r="BM472" s="92"/>
      <c r="BN472" s="92"/>
      <c r="BO472" s="11"/>
      <c r="BP472" s="11"/>
      <c r="BQ472" s="11"/>
      <c r="BR472" s="11"/>
      <c r="BS472" s="11"/>
      <c r="BT472" s="11"/>
      <c r="BU472" s="11"/>
      <c r="BV472" s="11"/>
      <c r="BW472" s="11"/>
      <c r="BX472" s="11"/>
      <c r="BY472" s="11"/>
      <c r="BZ472" s="12"/>
      <c r="CA472" s="11"/>
      <c r="CB472" s="84"/>
      <c r="CC472" s="11"/>
      <c r="CD472" s="11"/>
      <c r="CE472" s="11"/>
      <c r="CF472" s="11"/>
      <c r="CG472" s="11"/>
      <c r="CH472" s="11"/>
      <c r="CI472" s="11"/>
      <c r="CJ472" s="11"/>
      <c r="CK472" s="11"/>
      <c r="CL472" s="11"/>
      <c r="CM472" s="11"/>
      <c r="CN472" s="11"/>
      <c r="CO472" s="11"/>
      <c r="CP472" s="11"/>
      <c r="CQ472" s="11"/>
      <c r="CR472" s="11"/>
      <c r="CS472" s="11"/>
      <c r="CT472" s="11"/>
      <c r="CU472" s="11"/>
      <c r="CV472" s="11"/>
      <c r="CW472" s="11"/>
      <c r="CX472" s="11"/>
      <c r="CY472" s="11"/>
      <c r="CZ472" s="11"/>
      <c r="DA472" s="11"/>
      <c r="DB472" s="11"/>
      <c r="DC472" s="11"/>
      <c r="DD472" s="11"/>
      <c r="DE472" s="11"/>
    </row>
    <row r="473" spans="1:109" ht="15.75" customHeight="1" x14ac:dyDescent="0.25">
      <c r="A473" s="11"/>
      <c r="B473" s="11"/>
      <c r="C473" s="12"/>
      <c r="D473" s="11"/>
      <c r="E473" s="11"/>
      <c r="F473" s="11"/>
      <c r="G473" s="11"/>
      <c r="H473" s="11"/>
      <c r="I473" s="11"/>
      <c r="J473" s="11"/>
      <c r="K473" s="84"/>
      <c r="L473" s="84"/>
      <c r="M473" s="84"/>
      <c r="N473" s="84"/>
      <c r="O473" s="84"/>
      <c r="P473" s="84"/>
      <c r="Q473" s="80"/>
      <c r="R473" s="11"/>
      <c r="S473" s="12"/>
      <c r="T473" s="11"/>
      <c r="U473" s="11"/>
      <c r="V473" s="84"/>
      <c r="W473" s="84"/>
      <c r="X473" s="84"/>
      <c r="Y473" s="80"/>
      <c r="Z473" s="11"/>
      <c r="AA473" s="11"/>
      <c r="AB473" s="106"/>
      <c r="AC473" s="106"/>
      <c r="AD473" s="106"/>
      <c r="AE473" s="106"/>
      <c r="AF473" s="106"/>
      <c r="AG473" s="111"/>
      <c r="AH473" s="84"/>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91"/>
      <c r="BL473" s="91"/>
      <c r="BM473" s="92"/>
      <c r="BN473" s="92"/>
      <c r="BO473" s="11"/>
      <c r="BP473" s="11"/>
      <c r="BQ473" s="11"/>
      <c r="BR473" s="11"/>
      <c r="BS473" s="11"/>
      <c r="BT473" s="11"/>
      <c r="BU473" s="11"/>
      <c r="BV473" s="11"/>
      <c r="BW473" s="11"/>
      <c r="BX473" s="11"/>
      <c r="BY473" s="11"/>
      <c r="BZ473" s="12"/>
      <c r="CA473" s="11"/>
      <c r="CB473" s="84"/>
      <c r="CC473" s="11"/>
      <c r="CD473" s="11"/>
      <c r="CE473" s="11"/>
      <c r="CF473" s="11"/>
      <c r="CG473" s="11"/>
      <c r="CH473" s="11"/>
      <c r="CI473" s="11"/>
      <c r="CJ473" s="11"/>
      <c r="CK473" s="11"/>
      <c r="CL473" s="11"/>
      <c r="CM473" s="11"/>
      <c r="CN473" s="11"/>
      <c r="CO473" s="11"/>
      <c r="CP473" s="11"/>
      <c r="CQ473" s="11"/>
      <c r="CR473" s="11"/>
      <c r="CS473" s="11"/>
      <c r="CT473" s="11"/>
      <c r="CU473" s="11"/>
      <c r="CV473" s="11"/>
      <c r="CW473" s="11"/>
      <c r="CX473" s="11"/>
      <c r="CY473" s="11"/>
      <c r="CZ473" s="11"/>
      <c r="DA473" s="11"/>
      <c r="DB473" s="11"/>
      <c r="DC473" s="11"/>
      <c r="DD473" s="11"/>
      <c r="DE473" s="11"/>
    </row>
    <row r="474" spans="1:109" ht="15.75" customHeight="1" x14ac:dyDescent="0.25">
      <c r="A474" s="11"/>
      <c r="B474" s="11"/>
      <c r="C474" s="12"/>
      <c r="D474" s="11"/>
      <c r="E474" s="11"/>
      <c r="F474" s="11"/>
      <c r="G474" s="11"/>
      <c r="H474" s="11"/>
      <c r="I474" s="11"/>
      <c r="J474" s="11"/>
      <c r="K474" s="84"/>
      <c r="L474" s="84"/>
      <c r="M474" s="84"/>
      <c r="N474" s="84"/>
      <c r="O474" s="84"/>
      <c r="P474" s="84"/>
      <c r="Q474" s="80"/>
      <c r="R474" s="11"/>
      <c r="S474" s="12"/>
      <c r="T474" s="11"/>
      <c r="U474" s="11"/>
      <c r="V474" s="84"/>
      <c r="W474" s="84"/>
      <c r="X474" s="84"/>
      <c r="Y474" s="80"/>
      <c r="Z474" s="11"/>
      <c r="AA474" s="11"/>
      <c r="AB474" s="106"/>
      <c r="AC474" s="106"/>
      <c r="AD474" s="106"/>
      <c r="AE474" s="106"/>
      <c r="AF474" s="106"/>
      <c r="AG474" s="111"/>
      <c r="AH474" s="84"/>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91"/>
      <c r="BL474" s="91"/>
      <c r="BM474" s="92"/>
      <c r="BN474" s="92"/>
      <c r="BO474" s="11"/>
      <c r="BP474" s="11"/>
      <c r="BQ474" s="11"/>
      <c r="BR474" s="11"/>
      <c r="BS474" s="11"/>
      <c r="BT474" s="11"/>
      <c r="BU474" s="11"/>
      <c r="BV474" s="11"/>
      <c r="BW474" s="11"/>
      <c r="BX474" s="11"/>
      <c r="BY474" s="11"/>
      <c r="BZ474" s="12"/>
      <c r="CA474" s="11"/>
      <c r="CB474" s="84"/>
      <c r="CC474" s="11"/>
      <c r="CD474" s="11"/>
      <c r="CE474" s="11"/>
      <c r="CF474" s="11"/>
      <c r="CG474" s="11"/>
      <c r="CH474" s="11"/>
      <c r="CI474" s="11"/>
      <c r="CJ474" s="11"/>
      <c r="CK474" s="11"/>
      <c r="CL474" s="11"/>
      <c r="CM474" s="11"/>
      <c r="CN474" s="11"/>
      <c r="CO474" s="11"/>
      <c r="CP474" s="11"/>
      <c r="CQ474" s="11"/>
      <c r="CR474" s="11"/>
      <c r="CS474" s="11"/>
      <c r="CT474" s="11"/>
      <c r="CU474" s="11"/>
      <c r="CV474" s="11"/>
      <c r="CW474" s="11"/>
      <c r="CX474" s="11"/>
      <c r="CY474" s="11"/>
      <c r="CZ474" s="11"/>
      <c r="DA474" s="11"/>
      <c r="DB474" s="11"/>
      <c r="DC474" s="11"/>
      <c r="DD474" s="11"/>
      <c r="DE474" s="11"/>
    </row>
    <row r="475" spans="1:109" ht="15.75" customHeight="1" x14ac:dyDescent="0.25">
      <c r="A475" s="11"/>
      <c r="B475" s="11"/>
      <c r="C475" s="12"/>
      <c r="D475" s="11"/>
      <c r="E475" s="11"/>
      <c r="F475" s="11"/>
      <c r="G475" s="11"/>
      <c r="H475" s="11"/>
      <c r="I475" s="11"/>
      <c r="J475" s="11"/>
      <c r="K475" s="84"/>
      <c r="L475" s="84"/>
      <c r="M475" s="84"/>
      <c r="N475" s="84"/>
      <c r="O475" s="84"/>
      <c r="P475" s="84"/>
      <c r="Q475" s="80"/>
      <c r="R475" s="11"/>
      <c r="S475" s="12"/>
      <c r="T475" s="11"/>
      <c r="U475" s="11"/>
      <c r="V475" s="84"/>
      <c r="W475" s="84"/>
      <c r="X475" s="84"/>
      <c r="Y475" s="80"/>
      <c r="Z475" s="11"/>
      <c r="AA475" s="11"/>
      <c r="AB475" s="106"/>
      <c r="AC475" s="106"/>
      <c r="AD475" s="106"/>
      <c r="AE475" s="106"/>
      <c r="AF475" s="106"/>
      <c r="AG475" s="111"/>
      <c r="AH475" s="84"/>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91"/>
      <c r="BL475" s="91"/>
      <c r="BM475" s="92"/>
      <c r="BN475" s="92"/>
      <c r="BO475" s="11"/>
      <c r="BP475" s="11"/>
      <c r="BQ475" s="11"/>
      <c r="BR475" s="11"/>
      <c r="BS475" s="11"/>
      <c r="BT475" s="11"/>
      <c r="BU475" s="11"/>
      <c r="BV475" s="11"/>
      <c r="BW475" s="11"/>
      <c r="BX475" s="11"/>
      <c r="BY475" s="11"/>
      <c r="BZ475" s="12"/>
      <c r="CA475" s="11"/>
      <c r="CB475" s="84"/>
      <c r="CC475" s="11"/>
      <c r="CD475" s="11"/>
      <c r="CE475" s="11"/>
      <c r="CF475" s="11"/>
      <c r="CG475" s="11"/>
      <c r="CH475" s="11"/>
      <c r="CI475" s="11"/>
      <c r="CJ475" s="11"/>
      <c r="CK475" s="11"/>
      <c r="CL475" s="11"/>
      <c r="CM475" s="11"/>
      <c r="CN475" s="11"/>
      <c r="CO475" s="11"/>
      <c r="CP475" s="11"/>
      <c r="CQ475" s="11"/>
      <c r="CR475" s="11"/>
      <c r="CS475" s="11"/>
      <c r="CT475" s="11"/>
      <c r="CU475" s="11"/>
      <c r="CV475" s="11"/>
      <c r="CW475" s="11"/>
      <c r="CX475" s="11"/>
      <c r="CY475" s="11"/>
      <c r="CZ475" s="11"/>
      <c r="DA475" s="11"/>
      <c r="DB475" s="11"/>
      <c r="DC475" s="11"/>
      <c r="DD475" s="11"/>
      <c r="DE475" s="11"/>
    </row>
    <row r="476" spans="1:109" ht="15.75" customHeight="1" x14ac:dyDescent="0.25">
      <c r="A476" s="11"/>
      <c r="B476" s="11"/>
      <c r="C476" s="12"/>
      <c r="D476" s="11"/>
      <c r="E476" s="11"/>
      <c r="F476" s="11"/>
      <c r="G476" s="11"/>
      <c r="H476" s="11"/>
      <c r="I476" s="11"/>
      <c r="J476" s="11"/>
      <c r="K476" s="84"/>
      <c r="L476" s="84"/>
      <c r="M476" s="84"/>
      <c r="N476" s="84"/>
      <c r="O476" s="84"/>
      <c r="P476" s="84"/>
      <c r="Q476" s="80"/>
      <c r="R476" s="11"/>
      <c r="S476" s="12"/>
      <c r="T476" s="11"/>
      <c r="U476" s="11"/>
      <c r="V476" s="84"/>
      <c r="W476" s="84"/>
      <c r="X476" s="84"/>
      <c r="Y476" s="80"/>
      <c r="Z476" s="11"/>
      <c r="AA476" s="11"/>
      <c r="AB476" s="106"/>
      <c r="AC476" s="106"/>
      <c r="AD476" s="106"/>
      <c r="AE476" s="106"/>
      <c r="AF476" s="106"/>
      <c r="AG476" s="111"/>
      <c r="AH476" s="84"/>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91"/>
      <c r="BL476" s="91"/>
      <c r="BM476" s="92"/>
      <c r="BN476" s="92"/>
      <c r="BO476" s="11"/>
      <c r="BP476" s="11"/>
      <c r="BQ476" s="11"/>
      <c r="BR476" s="11"/>
      <c r="BS476" s="11"/>
      <c r="BT476" s="11"/>
      <c r="BU476" s="11"/>
      <c r="BV476" s="11"/>
      <c r="BW476" s="11"/>
      <c r="BX476" s="11"/>
      <c r="BY476" s="11"/>
      <c r="BZ476" s="12"/>
      <c r="CA476" s="11"/>
      <c r="CB476" s="84"/>
      <c r="CC476" s="11"/>
      <c r="CD476" s="11"/>
      <c r="CE476" s="11"/>
      <c r="CF476" s="11"/>
      <c r="CG476" s="11"/>
      <c r="CH476" s="11"/>
      <c r="CI476" s="11"/>
      <c r="CJ476" s="11"/>
      <c r="CK476" s="11"/>
      <c r="CL476" s="11"/>
      <c r="CM476" s="11"/>
      <c r="CN476" s="11"/>
      <c r="CO476" s="11"/>
      <c r="CP476" s="11"/>
      <c r="CQ476" s="11"/>
      <c r="CR476" s="11"/>
      <c r="CS476" s="11"/>
      <c r="CT476" s="11"/>
      <c r="CU476" s="11"/>
      <c r="CV476" s="11"/>
      <c r="CW476" s="11"/>
      <c r="CX476" s="11"/>
      <c r="CY476" s="11"/>
      <c r="CZ476" s="11"/>
      <c r="DA476" s="11"/>
      <c r="DB476" s="11"/>
      <c r="DC476" s="11"/>
      <c r="DD476" s="11"/>
      <c r="DE476" s="11"/>
    </row>
    <row r="477" spans="1:109" ht="15.75" customHeight="1" x14ac:dyDescent="0.25">
      <c r="A477" s="11"/>
      <c r="B477" s="11"/>
      <c r="C477" s="12"/>
      <c r="D477" s="11"/>
      <c r="E477" s="11"/>
      <c r="F477" s="11"/>
      <c r="G477" s="11"/>
      <c r="H477" s="11"/>
      <c r="I477" s="11"/>
      <c r="J477" s="11"/>
      <c r="K477" s="84"/>
      <c r="L477" s="84"/>
      <c r="M477" s="84"/>
      <c r="N477" s="84"/>
      <c r="O477" s="84"/>
      <c r="P477" s="84"/>
      <c r="Q477" s="80"/>
      <c r="R477" s="11"/>
      <c r="S477" s="12"/>
      <c r="T477" s="11"/>
      <c r="U477" s="11"/>
      <c r="V477" s="84"/>
      <c r="W477" s="84"/>
      <c r="X477" s="84"/>
      <c r="Y477" s="80"/>
      <c r="Z477" s="11"/>
      <c r="AA477" s="11"/>
      <c r="AB477" s="106"/>
      <c r="AC477" s="106"/>
      <c r="AD477" s="106"/>
      <c r="AE477" s="106"/>
      <c r="AF477" s="106"/>
      <c r="AG477" s="111"/>
      <c r="AH477" s="84"/>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91"/>
      <c r="BL477" s="91"/>
      <c r="BM477" s="92"/>
      <c r="BN477" s="92"/>
      <c r="BO477" s="11"/>
      <c r="BP477" s="11"/>
      <c r="BQ477" s="11"/>
      <c r="BR477" s="11"/>
      <c r="BS477" s="11"/>
      <c r="BT477" s="11"/>
      <c r="BU477" s="11"/>
      <c r="BV477" s="11"/>
      <c r="BW477" s="11"/>
      <c r="BX477" s="11"/>
      <c r="BY477" s="11"/>
      <c r="BZ477" s="12"/>
      <c r="CA477" s="11"/>
      <c r="CB477" s="84"/>
      <c r="CC477" s="11"/>
      <c r="CD477" s="11"/>
      <c r="CE477" s="11"/>
      <c r="CF477" s="11"/>
      <c r="CG477" s="11"/>
      <c r="CH477" s="11"/>
      <c r="CI477" s="11"/>
      <c r="CJ477" s="11"/>
      <c r="CK477" s="11"/>
      <c r="CL477" s="11"/>
      <c r="CM477" s="11"/>
      <c r="CN477" s="11"/>
      <c r="CO477" s="11"/>
      <c r="CP477" s="11"/>
      <c r="CQ477" s="11"/>
      <c r="CR477" s="11"/>
      <c r="CS477" s="11"/>
      <c r="CT477" s="11"/>
      <c r="CU477" s="11"/>
      <c r="CV477" s="11"/>
      <c r="CW477" s="11"/>
      <c r="CX477" s="11"/>
      <c r="CY477" s="11"/>
      <c r="CZ477" s="11"/>
      <c r="DA477" s="11"/>
      <c r="DB477" s="11"/>
      <c r="DC477" s="11"/>
      <c r="DD477" s="11"/>
      <c r="DE477" s="11"/>
    </row>
    <row r="478" spans="1:109" ht="15.75" customHeight="1" x14ac:dyDescent="0.25">
      <c r="A478" s="11"/>
      <c r="B478" s="11"/>
      <c r="C478" s="12"/>
      <c r="D478" s="11"/>
      <c r="E478" s="11"/>
      <c r="F478" s="11"/>
      <c r="G478" s="11"/>
      <c r="H478" s="11"/>
      <c r="I478" s="11"/>
      <c r="J478" s="11"/>
      <c r="K478" s="84"/>
      <c r="L478" s="84"/>
      <c r="M478" s="84"/>
      <c r="N478" s="84"/>
      <c r="O478" s="84"/>
      <c r="P478" s="84"/>
      <c r="Q478" s="80"/>
      <c r="R478" s="11"/>
      <c r="S478" s="12"/>
      <c r="T478" s="11"/>
      <c r="U478" s="11"/>
      <c r="V478" s="84"/>
      <c r="W478" s="84"/>
      <c r="X478" s="84"/>
      <c r="Y478" s="80"/>
      <c r="Z478" s="11"/>
      <c r="AA478" s="11"/>
      <c r="AB478" s="106"/>
      <c r="AC478" s="106"/>
      <c r="AD478" s="106"/>
      <c r="AE478" s="106"/>
      <c r="AF478" s="106"/>
      <c r="AG478" s="111"/>
      <c r="AH478" s="84"/>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91"/>
      <c r="BL478" s="91"/>
      <c r="BM478" s="92"/>
      <c r="BN478" s="92"/>
      <c r="BO478" s="11"/>
      <c r="BP478" s="11"/>
      <c r="BQ478" s="11"/>
      <c r="BR478" s="11"/>
      <c r="BS478" s="11"/>
      <c r="BT478" s="11"/>
      <c r="BU478" s="11"/>
      <c r="BV478" s="11"/>
      <c r="BW478" s="11"/>
      <c r="BX478" s="11"/>
      <c r="BY478" s="11"/>
      <c r="BZ478" s="12"/>
      <c r="CA478" s="11"/>
      <c r="CB478" s="84"/>
      <c r="CC478" s="11"/>
      <c r="CD478" s="11"/>
      <c r="CE478" s="11"/>
      <c r="CF478" s="11"/>
      <c r="CG478" s="11"/>
      <c r="CH478" s="11"/>
      <c r="CI478" s="11"/>
      <c r="CJ478" s="11"/>
      <c r="CK478" s="11"/>
      <c r="CL478" s="11"/>
      <c r="CM478" s="11"/>
      <c r="CN478" s="11"/>
      <c r="CO478" s="11"/>
      <c r="CP478" s="11"/>
      <c r="CQ478" s="11"/>
      <c r="CR478" s="11"/>
      <c r="CS478" s="11"/>
      <c r="CT478" s="11"/>
      <c r="CU478" s="11"/>
      <c r="CV478" s="11"/>
      <c r="CW478" s="11"/>
      <c r="CX478" s="11"/>
      <c r="CY478" s="11"/>
      <c r="CZ478" s="11"/>
      <c r="DA478" s="11"/>
      <c r="DB478" s="11"/>
      <c r="DC478" s="11"/>
      <c r="DD478" s="11"/>
      <c r="DE478" s="11"/>
    </row>
    <row r="479" spans="1:109" ht="15.75" customHeight="1" x14ac:dyDescent="0.25">
      <c r="A479" s="11"/>
      <c r="B479" s="11"/>
      <c r="C479" s="12"/>
      <c r="D479" s="11"/>
      <c r="E479" s="11"/>
      <c r="F479" s="11"/>
      <c r="G479" s="11"/>
      <c r="H479" s="11"/>
      <c r="I479" s="11"/>
      <c r="J479" s="11"/>
      <c r="K479" s="84"/>
      <c r="L479" s="84"/>
      <c r="M479" s="84"/>
      <c r="N479" s="84"/>
      <c r="O479" s="84"/>
      <c r="P479" s="84"/>
      <c r="Q479" s="80"/>
      <c r="R479" s="11"/>
      <c r="S479" s="12"/>
      <c r="T479" s="11"/>
      <c r="U479" s="11"/>
      <c r="V479" s="84"/>
      <c r="W479" s="84"/>
      <c r="X479" s="84"/>
      <c r="Y479" s="80"/>
      <c r="Z479" s="11"/>
      <c r="AA479" s="11"/>
      <c r="AB479" s="106"/>
      <c r="AC479" s="106"/>
      <c r="AD479" s="106"/>
      <c r="AE479" s="106"/>
      <c r="AF479" s="106"/>
      <c r="AG479" s="111"/>
      <c r="AH479" s="84"/>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91"/>
      <c r="BL479" s="91"/>
      <c r="BM479" s="92"/>
      <c r="BN479" s="92"/>
      <c r="BO479" s="11"/>
      <c r="BP479" s="11"/>
      <c r="BQ479" s="11"/>
      <c r="BR479" s="11"/>
      <c r="BS479" s="11"/>
      <c r="BT479" s="11"/>
      <c r="BU479" s="11"/>
      <c r="BV479" s="11"/>
      <c r="BW479" s="11"/>
      <c r="BX479" s="11"/>
      <c r="BY479" s="11"/>
      <c r="BZ479" s="12"/>
      <c r="CA479" s="11"/>
      <c r="CB479" s="84"/>
      <c r="CC479" s="11"/>
      <c r="CD479" s="11"/>
      <c r="CE479" s="11"/>
      <c r="CF479" s="11"/>
      <c r="CG479" s="11"/>
      <c r="CH479" s="11"/>
      <c r="CI479" s="11"/>
      <c r="CJ479" s="11"/>
      <c r="CK479" s="11"/>
      <c r="CL479" s="11"/>
      <c r="CM479" s="11"/>
      <c r="CN479" s="11"/>
      <c r="CO479" s="11"/>
      <c r="CP479" s="11"/>
      <c r="CQ479" s="11"/>
      <c r="CR479" s="11"/>
      <c r="CS479" s="11"/>
      <c r="CT479" s="11"/>
      <c r="CU479" s="11"/>
      <c r="CV479" s="11"/>
      <c r="CW479" s="11"/>
      <c r="CX479" s="11"/>
      <c r="CY479" s="11"/>
      <c r="CZ479" s="11"/>
      <c r="DA479" s="11"/>
      <c r="DB479" s="11"/>
      <c r="DC479" s="11"/>
      <c r="DD479" s="11"/>
      <c r="DE479" s="11"/>
    </row>
    <row r="480" spans="1:109" ht="15.75" customHeight="1" x14ac:dyDescent="0.25">
      <c r="A480" s="11"/>
      <c r="B480" s="11"/>
      <c r="C480" s="12"/>
      <c r="D480" s="11"/>
      <c r="E480" s="11"/>
      <c r="F480" s="11"/>
      <c r="G480" s="11"/>
      <c r="H480" s="11"/>
      <c r="I480" s="11"/>
      <c r="J480" s="11"/>
      <c r="K480" s="84"/>
      <c r="L480" s="84"/>
      <c r="M480" s="84"/>
      <c r="N480" s="84"/>
      <c r="O480" s="84"/>
      <c r="P480" s="84"/>
      <c r="Q480" s="80"/>
      <c r="R480" s="11"/>
      <c r="S480" s="12"/>
      <c r="T480" s="11"/>
      <c r="U480" s="11"/>
      <c r="V480" s="84"/>
      <c r="W480" s="84"/>
      <c r="X480" s="84"/>
      <c r="Y480" s="80"/>
      <c r="Z480" s="11"/>
      <c r="AA480" s="11"/>
      <c r="AB480" s="106"/>
      <c r="AC480" s="106"/>
      <c r="AD480" s="106"/>
      <c r="AE480" s="106"/>
      <c r="AF480" s="106"/>
      <c r="AG480" s="111"/>
      <c r="AH480" s="84"/>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91"/>
      <c r="BL480" s="91"/>
      <c r="BM480" s="92"/>
      <c r="BN480" s="92"/>
      <c r="BO480" s="11"/>
      <c r="BP480" s="11"/>
      <c r="BQ480" s="11"/>
      <c r="BR480" s="11"/>
      <c r="BS480" s="11"/>
      <c r="BT480" s="11"/>
      <c r="BU480" s="11"/>
      <c r="BV480" s="11"/>
      <c r="BW480" s="11"/>
      <c r="BX480" s="11"/>
      <c r="BY480" s="11"/>
      <c r="BZ480" s="12"/>
      <c r="CA480" s="11"/>
      <c r="CB480" s="84"/>
      <c r="CC480" s="11"/>
      <c r="CD480" s="11"/>
      <c r="CE480" s="11"/>
      <c r="CF480" s="11"/>
      <c r="CG480" s="11"/>
      <c r="CH480" s="11"/>
      <c r="CI480" s="11"/>
      <c r="CJ480" s="11"/>
      <c r="CK480" s="11"/>
      <c r="CL480" s="11"/>
      <c r="CM480" s="11"/>
      <c r="CN480" s="11"/>
      <c r="CO480" s="11"/>
      <c r="CP480" s="11"/>
      <c r="CQ480" s="11"/>
      <c r="CR480" s="11"/>
      <c r="CS480" s="11"/>
      <c r="CT480" s="11"/>
      <c r="CU480" s="11"/>
      <c r="CV480" s="11"/>
      <c r="CW480" s="11"/>
      <c r="CX480" s="11"/>
      <c r="CY480" s="11"/>
      <c r="CZ480" s="11"/>
      <c r="DA480" s="11"/>
      <c r="DB480" s="11"/>
      <c r="DC480" s="11"/>
      <c r="DD480" s="11"/>
      <c r="DE480" s="11"/>
    </row>
    <row r="481" spans="1:109" ht="15.75" customHeight="1" x14ac:dyDescent="0.25">
      <c r="A481" s="11"/>
      <c r="B481" s="11"/>
      <c r="C481" s="12"/>
      <c r="D481" s="11"/>
      <c r="E481" s="11"/>
      <c r="F481" s="11"/>
      <c r="G481" s="11"/>
      <c r="H481" s="11"/>
      <c r="I481" s="11"/>
      <c r="J481" s="11"/>
      <c r="K481" s="84"/>
      <c r="L481" s="84"/>
      <c r="M481" s="84"/>
      <c r="N481" s="84"/>
      <c r="O481" s="84"/>
      <c r="P481" s="84"/>
      <c r="Q481" s="80"/>
      <c r="R481" s="11"/>
      <c r="S481" s="12"/>
      <c r="T481" s="11"/>
      <c r="U481" s="11"/>
      <c r="V481" s="84"/>
      <c r="W481" s="84"/>
      <c r="X481" s="84"/>
      <c r="Y481" s="80"/>
      <c r="Z481" s="11"/>
      <c r="AA481" s="11"/>
      <c r="AB481" s="106"/>
      <c r="AC481" s="106"/>
      <c r="AD481" s="106"/>
      <c r="AE481" s="106"/>
      <c r="AF481" s="106"/>
      <c r="AG481" s="111"/>
      <c r="AH481" s="84"/>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91"/>
      <c r="BL481" s="91"/>
      <c r="BM481" s="92"/>
      <c r="BN481" s="92"/>
      <c r="BO481" s="11"/>
      <c r="BP481" s="11"/>
      <c r="BQ481" s="11"/>
      <c r="BR481" s="11"/>
      <c r="BS481" s="11"/>
      <c r="BT481" s="11"/>
      <c r="BU481" s="11"/>
      <c r="BV481" s="11"/>
      <c r="BW481" s="11"/>
      <c r="BX481" s="11"/>
      <c r="BY481" s="11"/>
      <c r="BZ481" s="12"/>
      <c r="CA481" s="11"/>
      <c r="CB481" s="84"/>
      <c r="CC481" s="11"/>
      <c r="CD481" s="11"/>
      <c r="CE481" s="11"/>
      <c r="CF481" s="11"/>
      <c r="CG481" s="11"/>
      <c r="CH481" s="11"/>
      <c r="CI481" s="11"/>
      <c r="CJ481" s="11"/>
      <c r="CK481" s="11"/>
      <c r="CL481" s="11"/>
      <c r="CM481" s="11"/>
      <c r="CN481" s="11"/>
      <c r="CO481" s="11"/>
      <c r="CP481" s="11"/>
      <c r="CQ481" s="11"/>
      <c r="CR481" s="11"/>
      <c r="CS481" s="11"/>
      <c r="CT481" s="11"/>
      <c r="CU481" s="11"/>
      <c r="CV481" s="11"/>
      <c r="CW481" s="11"/>
      <c r="CX481" s="11"/>
      <c r="CY481" s="11"/>
      <c r="CZ481" s="11"/>
      <c r="DA481" s="11"/>
      <c r="DB481" s="11"/>
      <c r="DC481" s="11"/>
      <c r="DD481" s="11"/>
      <c r="DE481" s="11"/>
    </row>
    <row r="482" spans="1:109" ht="15.75" customHeight="1" x14ac:dyDescent="0.25">
      <c r="A482" s="11"/>
      <c r="B482" s="11"/>
      <c r="C482" s="12"/>
      <c r="D482" s="11"/>
      <c r="E482" s="11"/>
      <c r="F482" s="11"/>
      <c r="G482" s="11"/>
      <c r="H482" s="11"/>
      <c r="I482" s="11"/>
      <c r="J482" s="11"/>
      <c r="K482" s="84"/>
      <c r="L482" s="84"/>
      <c r="M482" s="84"/>
      <c r="N482" s="84"/>
      <c r="O482" s="84"/>
      <c r="P482" s="84"/>
      <c r="Q482" s="80"/>
      <c r="R482" s="11"/>
      <c r="S482" s="12"/>
      <c r="T482" s="11"/>
      <c r="U482" s="11"/>
      <c r="V482" s="84"/>
      <c r="W482" s="84"/>
      <c r="X482" s="84"/>
      <c r="Y482" s="80"/>
      <c r="Z482" s="11"/>
      <c r="AA482" s="11"/>
      <c r="AB482" s="106"/>
      <c r="AC482" s="106"/>
      <c r="AD482" s="106"/>
      <c r="AE482" s="106"/>
      <c r="AF482" s="106"/>
      <c r="AG482" s="111"/>
      <c r="AH482" s="84"/>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91"/>
      <c r="BL482" s="91"/>
      <c r="BM482" s="92"/>
      <c r="BN482" s="92"/>
      <c r="BO482" s="11"/>
      <c r="BP482" s="11"/>
      <c r="BQ482" s="11"/>
      <c r="BR482" s="11"/>
      <c r="BS482" s="11"/>
      <c r="BT482" s="11"/>
      <c r="BU482" s="11"/>
      <c r="BV482" s="11"/>
      <c r="BW482" s="11"/>
      <c r="BX482" s="11"/>
      <c r="BY482" s="11"/>
      <c r="BZ482" s="12"/>
      <c r="CA482" s="11"/>
      <c r="CB482" s="84"/>
      <c r="CC482" s="11"/>
      <c r="CD482" s="11"/>
      <c r="CE482" s="11"/>
      <c r="CF482" s="11"/>
      <c r="CG482" s="11"/>
      <c r="CH482" s="11"/>
      <c r="CI482" s="11"/>
      <c r="CJ482" s="11"/>
      <c r="CK482" s="11"/>
      <c r="CL482" s="11"/>
      <c r="CM482" s="11"/>
      <c r="CN482" s="11"/>
      <c r="CO482" s="11"/>
      <c r="CP482" s="11"/>
      <c r="CQ482" s="11"/>
      <c r="CR482" s="11"/>
      <c r="CS482" s="11"/>
      <c r="CT482" s="11"/>
      <c r="CU482" s="11"/>
      <c r="CV482" s="11"/>
      <c r="CW482" s="11"/>
      <c r="CX482" s="11"/>
      <c r="CY482" s="11"/>
      <c r="CZ482" s="11"/>
      <c r="DA482" s="11"/>
      <c r="DB482" s="11"/>
      <c r="DC482" s="11"/>
      <c r="DD482" s="11"/>
      <c r="DE482" s="11"/>
    </row>
    <row r="483" spans="1:109" ht="15.75" customHeight="1" x14ac:dyDescent="0.25">
      <c r="A483" s="11"/>
      <c r="B483" s="11"/>
      <c r="C483" s="12"/>
      <c r="D483" s="11"/>
      <c r="E483" s="11"/>
      <c r="F483" s="11"/>
      <c r="G483" s="11"/>
      <c r="H483" s="11"/>
      <c r="I483" s="11"/>
      <c r="J483" s="11"/>
      <c r="K483" s="84"/>
      <c r="L483" s="84"/>
      <c r="M483" s="84"/>
      <c r="N483" s="84"/>
      <c r="O483" s="84"/>
      <c r="P483" s="84"/>
      <c r="Q483" s="80"/>
      <c r="R483" s="11"/>
      <c r="S483" s="12"/>
      <c r="T483" s="11"/>
      <c r="U483" s="11"/>
      <c r="V483" s="84"/>
      <c r="W483" s="84"/>
      <c r="X483" s="84"/>
      <c r="Y483" s="80"/>
      <c r="Z483" s="11"/>
      <c r="AA483" s="11"/>
      <c r="AB483" s="106"/>
      <c r="AC483" s="106"/>
      <c r="AD483" s="106"/>
      <c r="AE483" s="106"/>
      <c r="AF483" s="106"/>
      <c r="AG483" s="111"/>
      <c r="AH483" s="84"/>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91"/>
      <c r="BL483" s="91"/>
      <c r="BM483" s="92"/>
      <c r="BN483" s="92"/>
      <c r="BO483" s="11"/>
      <c r="BP483" s="11"/>
      <c r="BQ483" s="11"/>
      <c r="BR483" s="11"/>
      <c r="BS483" s="11"/>
      <c r="BT483" s="11"/>
      <c r="BU483" s="11"/>
      <c r="BV483" s="11"/>
      <c r="BW483" s="11"/>
      <c r="BX483" s="11"/>
      <c r="BY483" s="11"/>
      <c r="BZ483" s="12"/>
      <c r="CA483" s="11"/>
      <c r="CB483" s="84"/>
      <c r="CC483" s="11"/>
      <c r="CD483" s="11"/>
      <c r="CE483" s="11"/>
      <c r="CF483" s="11"/>
      <c r="CG483" s="11"/>
      <c r="CH483" s="11"/>
      <c r="CI483" s="11"/>
      <c r="CJ483" s="11"/>
      <c r="CK483" s="11"/>
      <c r="CL483" s="11"/>
      <c r="CM483" s="11"/>
      <c r="CN483" s="11"/>
      <c r="CO483" s="11"/>
      <c r="CP483" s="11"/>
      <c r="CQ483" s="11"/>
      <c r="CR483" s="11"/>
      <c r="CS483" s="11"/>
      <c r="CT483" s="11"/>
      <c r="CU483" s="11"/>
      <c r="CV483" s="11"/>
      <c r="CW483" s="11"/>
      <c r="CX483" s="11"/>
      <c r="CY483" s="11"/>
      <c r="CZ483" s="11"/>
      <c r="DA483" s="11"/>
      <c r="DB483" s="11"/>
      <c r="DC483" s="11"/>
      <c r="DD483" s="11"/>
      <c r="DE483" s="11"/>
    </row>
    <row r="484" spans="1:109" ht="15.75" customHeight="1" x14ac:dyDescent="0.25">
      <c r="A484" s="11"/>
      <c r="B484" s="11"/>
      <c r="C484" s="12"/>
      <c r="D484" s="11"/>
      <c r="E484" s="11"/>
      <c r="F484" s="11"/>
      <c r="G484" s="11"/>
      <c r="H484" s="11"/>
      <c r="I484" s="11"/>
      <c r="J484" s="11"/>
      <c r="K484" s="84"/>
      <c r="L484" s="84"/>
      <c r="M484" s="84"/>
      <c r="N484" s="84"/>
      <c r="O484" s="84"/>
      <c r="P484" s="84"/>
      <c r="Q484" s="80"/>
      <c r="R484" s="11"/>
      <c r="S484" s="12"/>
      <c r="T484" s="11"/>
      <c r="U484" s="11"/>
      <c r="V484" s="84"/>
      <c r="W484" s="84"/>
      <c r="X484" s="84"/>
      <c r="Y484" s="80"/>
      <c r="Z484" s="11"/>
      <c r="AA484" s="11"/>
      <c r="AB484" s="106"/>
      <c r="AC484" s="106"/>
      <c r="AD484" s="106"/>
      <c r="AE484" s="106"/>
      <c r="AF484" s="106"/>
      <c r="AG484" s="111"/>
      <c r="AH484" s="84"/>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91"/>
      <c r="BL484" s="91"/>
      <c r="BM484" s="92"/>
      <c r="BN484" s="92"/>
      <c r="BO484" s="11"/>
      <c r="BP484" s="11"/>
      <c r="BQ484" s="11"/>
      <c r="BR484" s="11"/>
      <c r="BS484" s="11"/>
      <c r="BT484" s="11"/>
      <c r="BU484" s="11"/>
      <c r="BV484" s="11"/>
      <c r="BW484" s="11"/>
      <c r="BX484" s="11"/>
      <c r="BY484" s="11"/>
      <c r="BZ484" s="12"/>
      <c r="CA484" s="11"/>
      <c r="CB484" s="84"/>
      <c r="CC484" s="11"/>
      <c r="CD484" s="11"/>
      <c r="CE484" s="11"/>
      <c r="CF484" s="11"/>
      <c r="CG484" s="11"/>
      <c r="CH484" s="11"/>
      <c r="CI484" s="11"/>
      <c r="CJ484" s="11"/>
      <c r="CK484" s="11"/>
      <c r="CL484" s="11"/>
      <c r="CM484" s="11"/>
      <c r="CN484" s="11"/>
      <c r="CO484" s="11"/>
      <c r="CP484" s="11"/>
      <c r="CQ484" s="11"/>
      <c r="CR484" s="11"/>
      <c r="CS484" s="11"/>
      <c r="CT484" s="11"/>
      <c r="CU484" s="11"/>
      <c r="CV484" s="11"/>
      <c r="CW484" s="11"/>
      <c r="CX484" s="11"/>
      <c r="CY484" s="11"/>
      <c r="CZ484" s="11"/>
      <c r="DA484" s="11"/>
      <c r="DB484" s="11"/>
      <c r="DC484" s="11"/>
      <c r="DD484" s="11"/>
      <c r="DE484" s="11"/>
    </row>
    <row r="485" spans="1:109" ht="15.75" customHeight="1" x14ac:dyDescent="0.25">
      <c r="A485" s="11"/>
      <c r="B485" s="11"/>
      <c r="C485" s="12"/>
      <c r="D485" s="11"/>
      <c r="E485" s="11"/>
      <c r="F485" s="11"/>
      <c r="G485" s="11"/>
      <c r="H485" s="11"/>
      <c r="I485" s="11"/>
      <c r="J485" s="11"/>
      <c r="K485" s="84"/>
      <c r="L485" s="84"/>
      <c r="M485" s="84"/>
      <c r="N485" s="84"/>
      <c r="O485" s="84"/>
      <c r="P485" s="84"/>
      <c r="Q485" s="80"/>
      <c r="R485" s="11"/>
      <c r="S485" s="12"/>
      <c r="T485" s="11"/>
      <c r="U485" s="11"/>
      <c r="V485" s="84"/>
      <c r="W485" s="84"/>
      <c r="X485" s="84"/>
      <c r="Y485" s="80"/>
      <c r="Z485" s="11"/>
      <c r="AA485" s="11"/>
      <c r="AB485" s="106"/>
      <c r="AC485" s="106"/>
      <c r="AD485" s="106"/>
      <c r="AE485" s="106"/>
      <c r="AF485" s="106"/>
      <c r="AG485" s="111"/>
      <c r="AH485" s="84"/>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91"/>
      <c r="BL485" s="91"/>
      <c r="BM485" s="92"/>
      <c r="BN485" s="92"/>
      <c r="BO485" s="11"/>
      <c r="BP485" s="11"/>
      <c r="BQ485" s="11"/>
      <c r="BR485" s="11"/>
      <c r="BS485" s="11"/>
      <c r="BT485" s="11"/>
      <c r="BU485" s="11"/>
      <c r="BV485" s="11"/>
      <c r="BW485" s="11"/>
      <c r="BX485" s="11"/>
      <c r="BY485" s="11"/>
      <c r="BZ485" s="12"/>
      <c r="CA485" s="11"/>
      <c r="CB485" s="84"/>
      <c r="CC485" s="11"/>
      <c r="CD485" s="11"/>
      <c r="CE485" s="11"/>
      <c r="CF485" s="11"/>
      <c r="CG485" s="11"/>
      <c r="CH485" s="11"/>
      <c r="CI485" s="11"/>
      <c r="CJ485" s="11"/>
      <c r="CK485" s="11"/>
      <c r="CL485" s="11"/>
      <c r="CM485" s="11"/>
      <c r="CN485" s="11"/>
      <c r="CO485" s="11"/>
      <c r="CP485" s="11"/>
      <c r="CQ485" s="11"/>
      <c r="CR485" s="11"/>
      <c r="CS485" s="11"/>
      <c r="CT485" s="11"/>
      <c r="CU485" s="11"/>
      <c r="CV485" s="11"/>
      <c r="CW485" s="11"/>
      <c r="CX485" s="11"/>
      <c r="CY485" s="11"/>
      <c r="CZ485" s="11"/>
      <c r="DA485" s="11"/>
      <c r="DB485" s="11"/>
      <c r="DC485" s="11"/>
      <c r="DD485" s="11"/>
      <c r="DE485" s="11"/>
    </row>
    <row r="486" spans="1:109" ht="15.75" customHeight="1" x14ac:dyDescent="0.25">
      <c r="A486" s="11"/>
      <c r="B486" s="11"/>
      <c r="C486" s="12"/>
      <c r="D486" s="11"/>
      <c r="E486" s="11"/>
      <c r="F486" s="11"/>
      <c r="G486" s="11"/>
      <c r="H486" s="11"/>
      <c r="I486" s="11"/>
      <c r="J486" s="11"/>
      <c r="K486" s="84"/>
      <c r="L486" s="84"/>
      <c r="M486" s="84"/>
      <c r="N486" s="84"/>
      <c r="O486" s="84"/>
      <c r="P486" s="84"/>
      <c r="Q486" s="80"/>
      <c r="R486" s="11"/>
      <c r="S486" s="12"/>
      <c r="T486" s="11"/>
      <c r="U486" s="11"/>
      <c r="V486" s="84"/>
      <c r="W486" s="84"/>
      <c r="X486" s="84"/>
      <c r="Y486" s="80"/>
      <c r="Z486" s="11"/>
      <c r="AA486" s="11"/>
      <c r="AB486" s="106"/>
      <c r="AC486" s="106"/>
      <c r="AD486" s="106"/>
      <c r="AE486" s="106"/>
      <c r="AF486" s="106"/>
      <c r="AG486" s="111"/>
      <c r="AH486" s="84"/>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91"/>
      <c r="BL486" s="91"/>
      <c r="BM486" s="92"/>
      <c r="BN486" s="92"/>
      <c r="BO486" s="11"/>
      <c r="BP486" s="11"/>
      <c r="BQ486" s="11"/>
      <c r="BR486" s="11"/>
      <c r="BS486" s="11"/>
      <c r="BT486" s="11"/>
      <c r="BU486" s="11"/>
      <c r="BV486" s="11"/>
      <c r="BW486" s="11"/>
      <c r="BX486" s="11"/>
      <c r="BY486" s="11"/>
      <c r="BZ486" s="12"/>
      <c r="CA486" s="11"/>
      <c r="CB486" s="84"/>
      <c r="CC486" s="11"/>
      <c r="CD486" s="11"/>
      <c r="CE486" s="11"/>
      <c r="CF486" s="11"/>
      <c r="CG486" s="11"/>
      <c r="CH486" s="11"/>
      <c r="CI486" s="11"/>
      <c r="CJ486" s="11"/>
      <c r="CK486" s="11"/>
      <c r="CL486" s="11"/>
      <c r="CM486" s="11"/>
      <c r="CN486" s="11"/>
      <c r="CO486" s="11"/>
      <c r="CP486" s="11"/>
      <c r="CQ486" s="11"/>
      <c r="CR486" s="11"/>
      <c r="CS486" s="11"/>
      <c r="CT486" s="11"/>
      <c r="CU486" s="11"/>
      <c r="CV486" s="11"/>
      <c r="CW486" s="11"/>
      <c r="CX486" s="11"/>
      <c r="CY486" s="11"/>
      <c r="CZ486" s="11"/>
      <c r="DA486" s="11"/>
      <c r="DB486" s="11"/>
      <c r="DC486" s="11"/>
      <c r="DD486" s="11"/>
      <c r="DE486" s="11"/>
    </row>
    <row r="487" spans="1:109" ht="15.75" customHeight="1" x14ac:dyDescent="0.25">
      <c r="A487" s="11"/>
      <c r="B487" s="11"/>
      <c r="C487" s="12"/>
      <c r="D487" s="11"/>
      <c r="E487" s="11"/>
      <c r="F487" s="11"/>
      <c r="G487" s="11"/>
      <c r="H487" s="11"/>
      <c r="I487" s="11"/>
      <c r="J487" s="11"/>
      <c r="K487" s="84"/>
      <c r="L487" s="84"/>
      <c r="M487" s="84"/>
      <c r="N487" s="84"/>
      <c r="O487" s="84"/>
      <c r="P487" s="84"/>
      <c r="Q487" s="80"/>
      <c r="R487" s="11"/>
      <c r="S487" s="12"/>
      <c r="T487" s="11"/>
      <c r="U487" s="11"/>
      <c r="V487" s="84"/>
      <c r="W487" s="84"/>
      <c r="X487" s="84"/>
      <c r="Y487" s="80"/>
      <c r="Z487" s="11"/>
      <c r="AA487" s="11"/>
      <c r="AB487" s="106"/>
      <c r="AC487" s="106"/>
      <c r="AD487" s="106"/>
      <c r="AE487" s="106"/>
      <c r="AF487" s="106"/>
      <c r="AG487" s="111"/>
      <c r="AH487" s="84"/>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91"/>
      <c r="BL487" s="91"/>
      <c r="BM487" s="92"/>
      <c r="BN487" s="92"/>
      <c r="BO487" s="11"/>
      <c r="BP487" s="11"/>
      <c r="BQ487" s="11"/>
      <c r="BR487" s="11"/>
      <c r="BS487" s="11"/>
      <c r="BT487" s="11"/>
      <c r="BU487" s="11"/>
      <c r="BV487" s="11"/>
      <c r="BW487" s="11"/>
      <c r="BX487" s="11"/>
      <c r="BY487" s="11"/>
      <c r="BZ487" s="12"/>
      <c r="CA487" s="11"/>
      <c r="CB487" s="84"/>
      <c r="CC487" s="11"/>
      <c r="CD487" s="11"/>
      <c r="CE487" s="11"/>
      <c r="CF487" s="11"/>
      <c r="CG487" s="11"/>
      <c r="CH487" s="11"/>
      <c r="CI487" s="11"/>
      <c r="CJ487" s="11"/>
      <c r="CK487" s="11"/>
      <c r="CL487" s="11"/>
      <c r="CM487" s="11"/>
      <c r="CN487" s="11"/>
      <c r="CO487" s="11"/>
      <c r="CP487" s="11"/>
      <c r="CQ487" s="11"/>
      <c r="CR487" s="11"/>
      <c r="CS487" s="11"/>
      <c r="CT487" s="11"/>
      <c r="CU487" s="11"/>
      <c r="CV487" s="11"/>
      <c r="CW487" s="11"/>
      <c r="CX487" s="11"/>
      <c r="CY487" s="11"/>
      <c r="CZ487" s="11"/>
      <c r="DA487" s="11"/>
      <c r="DB487" s="11"/>
      <c r="DC487" s="11"/>
      <c r="DD487" s="11"/>
      <c r="DE487" s="11"/>
    </row>
    <row r="488" spans="1:109" ht="15.75" customHeight="1" x14ac:dyDescent="0.25">
      <c r="A488" s="11"/>
      <c r="B488" s="11"/>
      <c r="C488" s="12"/>
      <c r="D488" s="11"/>
      <c r="E488" s="11"/>
      <c r="F488" s="11"/>
      <c r="G488" s="11"/>
      <c r="H488" s="11"/>
      <c r="I488" s="11"/>
      <c r="J488" s="11"/>
      <c r="K488" s="84"/>
      <c r="L488" s="84"/>
      <c r="M488" s="84"/>
      <c r="N488" s="84"/>
      <c r="O488" s="84"/>
      <c r="P488" s="84"/>
      <c r="Q488" s="80"/>
      <c r="R488" s="11"/>
      <c r="S488" s="12"/>
      <c r="T488" s="11"/>
      <c r="U488" s="11"/>
      <c r="V488" s="84"/>
      <c r="W488" s="84"/>
      <c r="X488" s="84"/>
      <c r="Y488" s="80"/>
      <c r="Z488" s="11"/>
      <c r="AA488" s="11"/>
      <c r="AB488" s="106"/>
      <c r="AC488" s="106"/>
      <c r="AD488" s="106"/>
      <c r="AE488" s="106"/>
      <c r="AF488" s="106"/>
      <c r="AG488" s="111"/>
      <c r="AH488" s="84"/>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91"/>
      <c r="BL488" s="91"/>
      <c r="BM488" s="92"/>
      <c r="BN488" s="92"/>
      <c r="BO488" s="11"/>
      <c r="BP488" s="11"/>
      <c r="BQ488" s="11"/>
      <c r="BR488" s="11"/>
      <c r="BS488" s="11"/>
      <c r="BT488" s="11"/>
      <c r="BU488" s="11"/>
      <c r="BV488" s="11"/>
      <c r="BW488" s="11"/>
      <c r="BX488" s="11"/>
      <c r="BY488" s="11"/>
      <c r="BZ488" s="12"/>
      <c r="CA488" s="11"/>
      <c r="CB488" s="84"/>
      <c r="CC488" s="11"/>
      <c r="CD488" s="11"/>
      <c r="CE488" s="11"/>
      <c r="CF488" s="11"/>
      <c r="CG488" s="11"/>
      <c r="CH488" s="11"/>
      <c r="CI488" s="11"/>
      <c r="CJ488" s="11"/>
      <c r="CK488" s="11"/>
      <c r="CL488" s="11"/>
      <c r="CM488" s="11"/>
      <c r="CN488" s="11"/>
      <c r="CO488" s="11"/>
      <c r="CP488" s="11"/>
      <c r="CQ488" s="11"/>
      <c r="CR488" s="11"/>
      <c r="CS488" s="11"/>
      <c r="CT488" s="11"/>
      <c r="CU488" s="11"/>
      <c r="CV488" s="11"/>
      <c r="CW488" s="11"/>
      <c r="CX488" s="11"/>
      <c r="CY488" s="11"/>
      <c r="CZ488" s="11"/>
      <c r="DA488" s="11"/>
      <c r="DB488" s="11"/>
      <c r="DC488" s="11"/>
      <c r="DD488" s="11"/>
      <c r="DE488" s="11"/>
    </row>
    <row r="489" spans="1:109" ht="15.75" customHeight="1" x14ac:dyDescent="0.25">
      <c r="A489" s="11"/>
      <c r="B489" s="11"/>
      <c r="C489" s="12"/>
      <c r="D489" s="11"/>
      <c r="E489" s="11"/>
      <c r="F489" s="11"/>
      <c r="G489" s="11"/>
      <c r="H489" s="11"/>
      <c r="I489" s="11"/>
      <c r="J489" s="11"/>
      <c r="K489" s="84"/>
      <c r="L489" s="84"/>
      <c r="M489" s="84"/>
      <c r="N489" s="84"/>
      <c r="O489" s="84"/>
      <c r="P489" s="84"/>
      <c r="Q489" s="80"/>
      <c r="R489" s="11"/>
      <c r="S489" s="12"/>
      <c r="T489" s="11"/>
      <c r="U489" s="11"/>
      <c r="V489" s="84"/>
      <c r="W489" s="84"/>
      <c r="X489" s="84"/>
      <c r="Y489" s="80"/>
      <c r="Z489" s="11"/>
      <c r="AA489" s="11"/>
      <c r="AB489" s="106"/>
      <c r="AC489" s="106"/>
      <c r="AD489" s="106"/>
      <c r="AE489" s="106"/>
      <c r="AF489" s="106"/>
      <c r="AG489" s="111"/>
      <c r="AH489" s="84"/>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91"/>
      <c r="BL489" s="91"/>
      <c r="BM489" s="92"/>
      <c r="BN489" s="92"/>
      <c r="BO489" s="11"/>
      <c r="BP489" s="11"/>
      <c r="BQ489" s="11"/>
      <c r="BR489" s="11"/>
      <c r="BS489" s="11"/>
      <c r="BT489" s="11"/>
      <c r="BU489" s="11"/>
      <c r="BV489" s="11"/>
      <c r="BW489" s="11"/>
      <c r="BX489" s="11"/>
      <c r="BY489" s="11"/>
      <c r="BZ489" s="12"/>
      <c r="CA489" s="11"/>
      <c r="CB489" s="84"/>
      <c r="CC489" s="11"/>
      <c r="CD489" s="11"/>
      <c r="CE489" s="11"/>
      <c r="CF489" s="11"/>
      <c r="CG489" s="11"/>
      <c r="CH489" s="11"/>
      <c r="CI489" s="11"/>
      <c r="CJ489" s="11"/>
      <c r="CK489" s="11"/>
      <c r="CL489" s="11"/>
      <c r="CM489" s="11"/>
      <c r="CN489" s="11"/>
      <c r="CO489" s="11"/>
      <c r="CP489" s="11"/>
      <c r="CQ489" s="11"/>
      <c r="CR489" s="11"/>
      <c r="CS489" s="11"/>
      <c r="CT489" s="11"/>
      <c r="CU489" s="11"/>
      <c r="CV489" s="11"/>
      <c r="CW489" s="11"/>
      <c r="CX489" s="11"/>
      <c r="CY489" s="11"/>
      <c r="CZ489" s="11"/>
      <c r="DA489" s="11"/>
      <c r="DB489" s="11"/>
      <c r="DC489" s="11"/>
      <c r="DD489" s="11"/>
      <c r="DE489" s="11"/>
    </row>
    <row r="490" spans="1:109" ht="15.75" customHeight="1" x14ac:dyDescent="0.25">
      <c r="A490" s="11"/>
      <c r="B490" s="11"/>
      <c r="C490" s="12"/>
      <c r="D490" s="11"/>
      <c r="E490" s="11"/>
      <c r="F490" s="11"/>
      <c r="G490" s="11"/>
      <c r="H490" s="11"/>
      <c r="I490" s="11"/>
      <c r="J490" s="11"/>
      <c r="K490" s="84"/>
      <c r="L490" s="84"/>
      <c r="M490" s="84"/>
      <c r="N490" s="84"/>
      <c r="O490" s="84"/>
      <c r="P490" s="84"/>
      <c r="Q490" s="80"/>
      <c r="R490" s="11"/>
      <c r="S490" s="12"/>
      <c r="T490" s="11"/>
      <c r="U490" s="11"/>
      <c r="V490" s="84"/>
      <c r="W490" s="84"/>
      <c r="X490" s="84"/>
      <c r="Y490" s="80"/>
      <c r="Z490" s="11"/>
      <c r="AA490" s="11"/>
      <c r="AB490" s="106"/>
      <c r="AC490" s="106"/>
      <c r="AD490" s="106"/>
      <c r="AE490" s="106"/>
      <c r="AF490" s="106"/>
      <c r="AG490" s="111"/>
      <c r="AH490" s="84"/>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91"/>
      <c r="BL490" s="91"/>
      <c r="BM490" s="92"/>
      <c r="BN490" s="92"/>
      <c r="BO490" s="11"/>
      <c r="BP490" s="11"/>
      <c r="BQ490" s="11"/>
      <c r="BR490" s="11"/>
      <c r="BS490" s="11"/>
      <c r="BT490" s="11"/>
      <c r="BU490" s="11"/>
      <c r="BV490" s="11"/>
      <c r="BW490" s="11"/>
      <c r="BX490" s="11"/>
      <c r="BY490" s="11"/>
      <c r="BZ490" s="12"/>
      <c r="CA490" s="11"/>
      <c r="CB490" s="84"/>
      <c r="CC490" s="11"/>
      <c r="CD490" s="11"/>
      <c r="CE490" s="11"/>
      <c r="CF490" s="11"/>
      <c r="CG490" s="11"/>
      <c r="CH490" s="11"/>
      <c r="CI490" s="11"/>
      <c r="CJ490" s="11"/>
      <c r="CK490" s="11"/>
      <c r="CL490" s="11"/>
      <c r="CM490" s="11"/>
      <c r="CN490" s="11"/>
      <c r="CO490" s="11"/>
      <c r="CP490" s="11"/>
      <c r="CQ490" s="11"/>
      <c r="CR490" s="11"/>
      <c r="CS490" s="11"/>
      <c r="CT490" s="11"/>
      <c r="CU490" s="11"/>
      <c r="CV490" s="11"/>
      <c r="CW490" s="11"/>
      <c r="CX490" s="11"/>
      <c r="CY490" s="11"/>
      <c r="CZ490" s="11"/>
      <c r="DA490" s="11"/>
      <c r="DB490" s="11"/>
      <c r="DC490" s="11"/>
      <c r="DD490" s="11"/>
      <c r="DE490" s="11"/>
    </row>
    <row r="491" spans="1:109" ht="15.75" customHeight="1" x14ac:dyDescent="0.25">
      <c r="A491" s="11"/>
      <c r="B491" s="11"/>
      <c r="C491" s="12"/>
      <c r="D491" s="11"/>
      <c r="E491" s="11"/>
      <c r="F491" s="11"/>
      <c r="G491" s="11"/>
      <c r="H491" s="11"/>
      <c r="I491" s="11"/>
      <c r="J491" s="11"/>
      <c r="K491" s="84"/>
      <c r="L491" s="84"/>
      <c r="M491" s="84"/>
      <c r="N491" s="84"/>
      <c r="O491" s="84"/>
      <c r="P491" s="84"/>
      <c r="Q491" s="80"/>
      <c r="R491" s="11"/>
      <c r="S491" s="12"/>
      <c r="T491" s="11"/>
      <c r="U491" s="11"/>
      <c r="V491" s="84"/>
      <c r="W491" s="84"/>
      <c r="X491" s="84"/>
      <c r="Y491" s="80"/>
      <c r="Z491" s="11"/>
      <c r="AA491" s="11"/>
      <c r="AB491" s="106"/>
      <c r="AC491" s="106"/>
      <c r="AD491" s="106"/>
      <c r="AE491" s="106"/>
      <c r="AF491" s="106"/>
      <c r="AG491" s="111"/>
      <c r="AH491" s="84"/>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91"/>
      <c r="BL491" s="91"/>
      <c r="BM491" s="92"/>
      <c r="BN491" s="92"/>
      <c r="BO491" s="11"/>
      <c r="BP491" s="11"/>
      <c r="BQ491" s="11"/>
      <c r="BR491" s="11"/>
      <c r="BS491" s="11"/>
      <c r="BT491" s="11"/>
      <c r="BU491" s="11"/>
      <c r="BV491" s="11"/>
      <c r="BW491" s="11"/>
      <c r="BX491" s="11"/>
      <c r="BY491" s="11"/>
      <c r="BZ491" s="12"/>
      <c r="CA491" s="11"/>
      <c r="CB491" s="84"/>
      <c r="CC491" s="11"/>
      <c r="CD491" s="11"/>
      <c r="CE491" s="11"/>
      <c r="CF491" s="11"/>
      <c r="CG491" s="11"/>
      <c r="CH491" s="11"/>
      <c r="CI491" s="11"/>
      <c r="CJ491" s="11"/>
      <c r="CK491" s="11"/>
      <c r="CL491" s="11"/>
      <c r="CM491" s="11"/>
      <c r="CN491" s="11"/>
      <c r="CO491" s="11"/>
      <c r="CP491" s="11"/>
      <c r="CQ491" s="11"/>
      <c r="CR491" s="11"/>
      <c r="CS491" s="11"/>
      <c r="CT491" s="11"/>
      <c r="CU491" s="11"/>
      <c r="CV491" s="11"/>
      <c r="CW491" s="11"/>
      <c r="CX491" s="11"/>
      <c r="CY491" s="11"/>
      <c r="CZ491" s="11"/>
      <c r="DA491" s="11"/>
      <c r="DB491" s="11"/>
      <c r="DC491" s="11"/>
      <c r="DD491" s="11"/>
      <c r="DE491" s="11"/>
    </row>
    <row r="492" spans="1:109" ht="15.75" customHeight="1" x14ac:dyDescent="0.25">
      <c r="A492" s="11"/>
      <c r="B492" s="11"/>
      <c r="C492" s="12"/>
      <c r="D492" s="11"/>
      <c r="E492" s="11"/>
      <c r="F492" s="11"/>
      <c r="G492" s="11"/>
      <c r="H492" s="11"/>
      <c r="I492" s="11"/>
      <c r="J492" s="11"/>
      <c r="K492" s="84"/>
      <c r="L492" s="84"/>
      <c r="M492" s="84"/>
      <c r="N492" s="84"/>
      <c r="O492" s="84"/>
      <c r="P492" s="84"/>
      <c r="Q492" s="80"/>
      <c r="R492" s="11"/>
      <c r="S492" s="12"/>
      <c r="T492" s="11"/>
      <c r="U492" s="11"/>
      <c r="V492" s="84"/>
      <c r="W492" s="84"/>
      <c r="X492" s="84"/>
      <c r="Y492" s="80"/>
      <c r="Z492" s="11"/>
      <c r="AA492" s="11"/>
      <c r="AB492" s="106"/>
      <c r="AC492" s="106"/>
      <c r="AD492" s="106"/>
      <c r="AE492" s="106"/>
      <c r="AF492" s="106"/>
      <c r="AG492" s="111"/>
      <c r="AH492" s="84"/>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91"/>
      <c r="BL492" s="91"/>
      <c r="BM492" s="92"/>
      <c r="BN492" s="92"/>
      <c r="BO492" s="11"/>
      <c r="BP492" s="11"/>
      <c r="BQ492" s="11"/>
      <c r="BR492" s="11"/>
      <c r="BS492" s="11"/>
      <c r="BT492" s="11"/>
      <c r="BU492" s="11"/>
      <c r="BV492" s="11"/>
      <c r="BW492" s="11"/>
      <c r="BX492" s="11"/>
      <c r="BY492" s="11"/>
      <c r="BZ492" s="12"/>
      <c r="CA492" s="11"/>
      <c r="CB492" s="84"/>
      <c r="CC492" s="11"/>
      <c r="CD492" s="11"/>
      <c r="CE492" s="11"/>
      <c r="CF492" s="11"/>
      <c r="CG492" s="11"/>
      <c r="CH492" s="11"/>
      <c r="CI492" s="11"/>
      <c r="CJ492" s="11"/>
      <c r="CK492" s="11"/>
      <c r="CL492" s="11"/>
      <c r="CM492" s="11"/>
      <c r="CN492" s="11"/>
      <c r="CO492" s="11"/>
      <c r="CP492" s="11"/>
      <c r="CQ492" s="11"/>
      <c r="CR492" s="11"/>
      <c r="CS492" s="11"/>
      <c r="CT492" s="11"/>
      <c r="CU492" s="11"/>
      <c r="CV492" s="11"/>
      <c r="CW492" s="11"/>
      <c r="CX492" s="11"/>
      <c r="CY492" s="11"/>
      <c r="CZ492" s="11"/>
      <c r="DA492" s="11"/>
      <c r="DB492" s="11"/>
      <c r="DC492" s="11"/>
      <c r="DD492" s="11"/>
      <c r="DE492" s="11"/>
    </row>
    <row r="493" spans="1:109" ht="15.75" customHeight="1" x14ac:dyDescent="0.25">
      <c r="A493" s="11"/>
      <c r="B493" s="11"/>
      <c r="C493" s="12"/>
      <c r="D493" s="11"/>
      <c r="E493" s="11"/>
      <c r="F493" s="11"/>
      <c r="G493" s="11"/>
      <c r="H493" s="11"/>
      <c r="I493" s="11"/>
      <c r="J493" s="11"/>
      <c r="K493" s="84"/>
      <c r="L493" s="84"/>
      <c r="M493" s="84"/>
      <c r="N493" s="84"/>
      <c r="O493" s="84"/>
      <c r="P493" s="84"/>
      <c r="Q493" s="80"/>
      <c r="R493" s="11"/>
      <c r="S493" s="12"/>
      <c r="T493" s="11"/>
      <c r="U493" s="11"/>
      <c r="V493" s="84"/>
      <c r="W493" s="84"/>
      <c r="X493" s="84"/>
      <c r="Y493" s="80"/>
      <c r="Z493" s="11"/>
      <c r="AA493" s="11"/>
      <c r="AB493" s="106"/>
      <c r="AC493" s="106"/>
      <c r="AD493" s="106"/>
      <c r="AE493" s="106"/>
      <c r="AF493" s="106"/>
      <c r="AG493" s="111"/>
      <c r="AH493" s="84"/>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91"/>
      <c r="BL493" s="91"/>
      <c r="BM493" s="92"/>
      <c r="BN493" s="92"/>
      <c r="BO493" s="11"/>
      <c r="BP493" s="11"/>
      <c r="BQ493" s="11"/>
      <c r="BR493" s="11"/>
      <c r="BS493" s="11"/>
      <c r="BT493" s="11"/>
      <c r="BU493" s="11"/>
      <c r="BV493" s="11"/>
      <c r="BW493" s="11"/>
      <c r="BX493" s="11"/>
      <c r="BY493" s="11"/>
      <c r="BZ493" s="12"/>
      <c r="CA493" s="11"/>
      <c r="CB493" s="84"/>
      <c r="CC493" s="11"/>
      <c r="CD493" s="11"/>
      <c r="CE493" s="11"/>
      <c r="CF493" s="11"/>
      <c r="CG493" s="11"/>
      <c r="CH493" s="11"/>
      <c r="CI493" s="11"/>
      <c r="CJ493" s="11"/>
      <c r="CK493" s="11"/>
      <c r="CL493" s="11"/>
      <c r="CM493" s="11"/>
      <c r="CN493" s="11"/>
      <c r="CO493" s="11"/>
      <c r="CP493" s="11"/>
      <c r="CQ493" s="11"/>
      <c r="CR493" s="11"/>
      <c r="CS493" s="11"/>
      <c r="CT493" s="11"/>
      <c r="CU493" s="11"/>
      <c r="CV493" s="11"/>
      <c r="CW493" s="11"/>
      <c r="CX493" s="11"/>
      <c r="CY493" s="11"/>
      <c r="CZ493" s="11"/>
      <c r="DA493" s="11"/>
      <c r="DB493" s="11"/>
      <c r="DC493" s="11"/>
      <c r="DD493" s="11"/>
      <c r="DE493" s="11"/>
    </row>
    <row r="494" spans="1:109" ht="15.75" customHeight="1" x14ac:dyDescent="0.25">
      <c r="A494" s="11"/>
      <c r="B494" s="11"/>
      <c r="C494" s="12"/>
      <c r="D494" s="11"/>
      <c r="E494" s="11"/>
      <c r="F494" s="11"/>
      <c r="G494" s="11"/>
      <c r="H494" s="11"/>
      <c r="I494" s="11"/>
      <c r="J494" s="11"/>
      <c r="K494" s="84"/>
      <c r="L494" s="84"/>
      <c r="M494" s="84"/>
      <c r="N494" s="84"/>
      <c r="O494" s="84"/>
      <c r="P494" s="84"/>
      <c r="Q494" s="80"/>
      <c r="R494" s="11"/>
      <c r="S494" s="12"/>
      <c r="T494" s="11"/>
      <c r="U494" s="11"/>
      <c r="V494" s="84"/>
      <c r="W494" s="84"/>
      <c r="X494" s="84"/>
      <c r="Y494" s="80"/>
      <c r="Z494" s="11"/>
      <c r="AA494" s="11"/>
      <c r="AB494" s="106"/>
      <c r="AC494" s="106"/>
      <c r="AD494" s="106"/>
      <c r="AE494" s="106"/>
      <c r="AF494" s="106"/>
      <c r="AG494" s="111"/>
      <c r="AH494" s="84"/>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91"/>
      <c r="BL494" s="91"/>
      <c r="BM494" s="92"/>
      <c r="BN494" s="92"/>
      <c r="BO494" s="11"/>
      <c r="BP494" s="11"/>
      <c r="BQ494" s="11"/>
      <c r="BR494" s="11"/>
      <c r="BS494" s="11"/>
      <c r="BT494" s="11"/>
      <c r="BU494" s="11"/>
      <c r="BV494" s="11"/>
      <c r="BW494" s="11"/>
      <c r="BX494" s="11"/>
      <c r="BY494" s="11"/>
      <c r="BZ494" s="12"/>
      <c r="CA494" s="11"/>
      <c r="CB494" s="84"/>
      <c r="CC494" s="11"/>
      <c r="CD494" s="11"/>
      <c r="CE494" s="11"/>
      <c r="CF494" s="11"/>
      <c r="CG494" s="11"/>
      <c r="CH494" s="11"/>
      <c r="CI494" s="11"/>
      <c r="CJ494" s="11"/>
      <c r="CK494" s="11"/>
      <c r="CL494" s="11"/>
      <c r="CM494" s="11"/>
      <c r="CN494" s="11"/>
      <c r="CO494" s="11"/>
      <c r="CP494" s="11"/>
      <c r="CQ494" s="11"/>
      <c r="CR494" s="11"/>
      <c r="CS494" s="11"/>
      <c r="CT494" s="11"/>
      <c r="CU494" s="11"/>
      <c r="CV494" s="11"/>
      <c r="CW494" s="11"/>
      <c r="CX494" s="11"/>
      <c r="CY494" s="11"/>
      <c r="CZ494" s="11"/>
      <c r="DA494" s="11"/>
      <c r="DB494" s="11"/>
      <c r="DC494" s="11"/>
      <c r="DD494" s="11"/>
      <c r="DE494" s="11"/>
    </row>
    <row r="495" spans="1:109" ht="15.75" customHeight="1" x14ac:dyDescent="0.25">
      <c r="A495" s="11"/>
      <c r="B495" s="11"/>
      <c r="C495" s="12"/>
      <c r="D495" s="11"/>
      <c r="E495" s="11"/>
      <c r="F495" s="11"/>
      <c r="G495" s="11"/>
      <c r="H495" s="11"/>
      <c r="I495" s="11"/>
      <c r="J495" s="11"/>
      <c r="K495" s="84"/>
      <c r="L495" s="84"/>
      <c r="M495" s="84"/>
      <c r="N495" s="84"/>
      <c r="O495" s="84"/>
      <c r="P495" s="84"/>
      <c r="Q495" s="80"/>
      <c r="R495" s="11"/>
      <c r="S495" s="12"/>
      <c r="T495" s="11"/>
      <c r="U495" s="11"/>
      <c r="V495" s="84"/>
      <c r="W495" s="84"/>
      <c r="X495" s="84"/>
      <c r="Y495" s="80"/>
      <c r="Z495" s="11"/>
      <c r="AA495" s="11"/>
      <c r="AB495" s="106"/>
      <c r="AC495" s="106"/>
      <c r="AD495" s="106"/>
      <c r="AE495" s="106"/>
      <c r="AF495" s="106"/>
      <c r="AG495" s="111"/>
      <c r="AH495" s="84"/>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91"/>
      <c r="BL495" s="91"/>
      <c r="BM495" s="92"/>
      <c r="BN495" s="92"/>
      <c r="BO495" s="11"/>
      <c r="BP495" s="11"/>
      <c r="BQ495" s="11"/>
      <c r="BR495" s="11"/>
      <c r="BS495" s="11"/>
      <c r="BT495" s="11"/>
      <c r="BU495" s="11"/>
      <c r="BV495" s="11"/>
      <c r="BW495" s="11"/>
      <c r="BX495" s="11"/>
      <c r="BY495" s="11"/>
      <c r="BZ495" s="12"/>
      <c r="CA495" s="11"/>
      <c r="CB495" s="84"/>
      <c r="CC495" s="11"/>
      <c r="CD495" s="11"/>
      <c r="CE495" s="11"/>
      <c r="CF495" s="11"/>
      <c r="CG495" s="11"/>
      <c r="CH495" s="11"/>
      <c r="CI495" s="11"/>
      <c r="CJ495" s="11"/>
      <c r="CK495" s="11"/>
      <c r="CL495" s="11"/>
      <c r="CM495" s="11"/>
      <c r="CN495" s="11"/>
      <c r="CO495" s="11"/>
      <c r="CP495" s="11"/>
      <c r="CQ495" s="11"/>
      <c r="CR495" s="11"/>
      <c r="CS495" s="11"/>
      <c r="CT495" s="11"/>
      <c r="CU495" s="11"/>
      <c r="CV495" s="11"/>
      <c r="CW495" s="11"/>
      <c r="CX495" s="11"/>
      <c r="CY495" s="11"/>
      <c r="CZ495" s="11"/>
      <c r="DA495" s="11"/>
      <c r="DB495" s="11"/>
      <c r="DC495" s="11"/>
      <c r="DD495" s="11"/>
      <c r="DE495" s="11"/>
    </row>
    <row r="496" spans="1:109" ht="15.75" customHeight="1" x14ac:dyDescent="0.25">
      <c r="A496" s="11"/>
      <c r="B496" s="11"/>
      <c r="C496" s="12"/>
      <c r="D496" s="11"/>
      <c r="E496" s="11"/>
      <c r="F496" s="11"/>
      <c r="G496" s="11"/>
      <c r="H496" s="11"/>
      <c r="I496" s="11"/>
      <c r="J496" s="11"/>
      <c r="K496" s="84"/>
      <c r="L496" s="84"/>
      <c r="M496" s="84"/>
      <c r="N496" s="84"/>
      <c r="O496" s="84"/>
      <c r="P496" s="84"/>
      <c r="Q496" s="80"/>
      <c r="R496" s="11"/>
      <c r="S496" s="12"/>
      <c r="T496" s="11"/>
      <c r="U496" s="11"/>
      <c r="V496" s="84"/>
      <c r="W496" s="84"/>
      <c r="X496" s="84"/>
      <c r="Y496" s="80"/>
      <c r="Z496" s="11"/>
      <c r="AA496" s="11"/>
      <c r="AB496" s="106"/>
      <c r="AC496" s="106"/>
      <c r="AD496" s="106"/>
      <c r="AE496" s="106"/>
      <c r="AF496" s="106"/>
      <c r="AG496" s="111"/>
      <c r="AH496" s="84"/>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91"/>
      <c r="BL496" s="91"/>
      <c r="BM496" s="92"/>
      <c r="BN496" s="92"/>
      <c r="BO496" s="11"/>
      <c r="BP496" s="11"/>
      <c r="BQ496" s="11"/>
      <c r="BR496" s="11"/>
      <c r="BS496" s="11"/>
      <c r="BT496" s="11"/>
      <c r="BU496" s="11"/>
      <c r="BV496" s="11"/>
      <c r="BW496" s="11"/>
      <c r="BX496" s="11"/>
      <c r="BY496" s="11"/>
      <c r="BZ496" s="12"/>
      <c r="CA496" s="11"/>
      <c r="CB496" s="84"/>
      <c r="CC496" s="11"/>
      <c r="CD496" s="11"/>
      <c r="CE496" s="11"/>
      <c r="CF496" s="11"/>
      <c r="CG496" s="11"/>
      <c r="CH496" s="11"/>
      <c r="CI496" s="11"/>
      <c r="CJ496" s="11"/>
      <c r="CK496" s="11"/>
      <c r="CL496" s="11"/>
      <c r="CM496" s="11"/>
      <c r="CN496" s="11"/>
      <c r="CO496" s="11"/>
      <c r="CP496" s="11"/>
      <c r="CQ496" s="11"/>
      <c r="CR496" s="11"/>
      <c r="CS496" s="11"/>
      <c r="CT496" s="11"/>
      <c r="CU496" s="11"/>
      <c r="CV496" s="11"/>
      <c r="CW496" s="11"/>
      <c r="CX496" s="11"/>
      <c r="CY496" s="11"/>
      <c r="CZ496" s="11"/>
      <c r="DA496" s="11"/>
      <c r="DB496" s="11"/>
      <c r="DC496" s="11"/>
      <c r="DD496" s="11"/>
      <c r="DE496" s="11"/>
    </row>
    <row r="497" spans="1:109" ht="15.75" customHeight="1" x14ac:dyDescent="0.25">
      <c r="A497" s="11"/>
      <c r="B497" s="11"/>
      <c r="C497" s="12"/>
      <c r="D497" s="11"/>
      <c r="E497" s="11"/>
      <c r="F497" s="11"/>
      <c r="G497" s="11"/>
      <c r="H497" s="11"/>
      <c r="I497" s="11"/>
      <c r="J497" s="11"/>
      <c r="K497" s="84"/>
      <c r="L497" s="84"/>
      <c r="M497" s="84"/>
      <c r="N497" s="84"/>
      <c r="O497" s="84"/>
      <c r="P497" s="84"/>
      <c r="Q497" s="80"/>
      <c r="R497" s="11"/>
      <c r="S497" s="12"/>
      <c r="T497" s="11"/>
      <c r="U497" s="11"/>
      <c r="V497" s="84"/>
      <c r="W497" s="84"/>
      <c r="X497" s="84"/>
      <c r="Y497" s="80"/>
      <c r="Z497" s="11"/>
      <c r="AA497" s="11"/>
      <c r="AB497" s="106"/>
      <c r="AC497" s="106"/>
      <c r="AD497" s="106"/>
      <c r="AE497" s="106"/>
      <c r="AF497" s="106"/>
      <c r="AG497" s="111"/>
      <c r="AH497" s="84"/>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91"/>
      <c r="BL497" s="91"/>
      <c r="BM497" s="92"/>
      <c r="BN497" s="92"/>
      <c r="BO497" s="11"/>
      <c r="BP497" s="11"/>
      <c r="BQ497" s="11"/>
      <c r="BR497" s="11"/>
      <c r="BS497" s="11"/>
      <c r="BT497" s="11"/>
      <c r="BU497" s="11"/>
      <c r="BV497" s="11"/>
      <c r="BW497" s="11"/>
      <c r="BX497" s="11"/>
      <c r="BY497" s="11"/>
      <c r="BZ497" s="12"/>
      <c r="CA497" s="11"/>
      <c r="CB497" s="84"/>
      <c r="CC497" s="11"/>
      <c r="CD497" s="11"/>
      <c r="CE497" s="11"/>
      <c r="CF497" s="11"/>
      <c r="CG497" s="11"/>
      <c r="CH497" s="11"/>
      <c r="CI497" s="11"/>
      <c r="CJ497" s="11"/>
      <c r="CK497" s="11"/>
      <c r="CL497" s="11"/>
      <c r="CM497" s="11"/>
      <c r="CN497" s="11"/>
      <c r="CO497" s="11"/>
      <c r="CP497" s="11"/>
      <c r="CQ497" s="11"/>
      <c r="CR497" s="11"/>
      <c r="CS497" s="11"/>
      <c r="CT497" s="11"/>
      <c r="CU497" s="11"/>
      <c r="CV497" s="11"/>
      <c r="CW497" s="11"/>
      <c r="CX497" s="11"/>
      <c r="CY497" s="11"/>
      <c r="CZ497" s="11"/>
      <c r="DA497" s="11"/>
      <c r="DB497" s="11"/>
      <c r="DC497" s="11"/>
      <c r="DD497" s="11"/>
      <c r="DE497" s="11"/>
    </row>
    <row r="498" spans="1:109" ht="15.75" customHeight="1" x14ac:dyDescent="0.25">
      <c r="A498" s="11"/>
      <c r="B498" s="11"/>
      <c r="C498" s="12"/>
      <c r="D498" s="11"/>
      <c r="E498" s="11"/>
      <c r="F498" s="11"/>
      <c r="G498" s="11"/>
      <c r="H498" s="11"/>
      <c r="I498" s="11"/>
      <c r="J498" s="11"/>
      <c r="K498" s="84"/>
      <c r="L498" s="84"/>
      <c r="M498" s="84"/>
      <c r="N498" s="84"/>
      <c r="O498" s="84"/>
      <c r="P498" s="84"/>
      <c r="Q498" s="80"/>
      <c r="R498" s="11"/>
      <c r="S498" s="12"/>
      <c r="T498" s="11"/>
      <c r="U498" s="11"/>
      <c r="V498" s="84"/>
      <c r="W498" s="84"/>
      <c r="X498" s="84"/>
      <c r="Y498" s="80"/>
      <c r="Z498" s="11"/>
      <c r="AA498" s="11"/>
      <c r="AB498" s="106"/>
      <c r="AC498" s="106"/>
      <c r="AD498" s="106"/>
      <c r="AE498" s="106"/>
      <c r="AF498" s="106"/>
      <c r="AG498" s="111"/>
      <c r="AH498" s="84"/>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91"/>
      <c r="BL498" s="91"/>
      <c r="BM498" s="92"/>
      <c r="BN498" s="92"/>
      <c r="BO498" s="11"/>
      <c r="BP498" s="11"/>
      <c r="BQ498" s="11"/>
      <c r="BR498" s="11"/>
      <c r="BS498" s="11"/>
      <c r="BT498" s="11"/>
      <c r="BU498" s="11"/>
      <c r="BV498" s="11"/>
      <c r="BW498" s="11"/>
      <c r="BX498" s="11"/>
      <c r="BY498" s="11"/>
      <c r="BZ498" s="12"/>
      <c r="CA498" s="11"/>
      <c r="CB498" s="84"/>
      <c r="CC498" s="11"/>
      <c r="CD498" s="11"/>
      <c r="CE498" s="11"/>
      <c r="CF498" s="11"/>
      <c r="CG498" s="11"/>
      <c r="CH498" s="11"/>
      <c r="CI498" s="11"/>
      <c r="CJ498" s="11"/>
      <c r="CK498" s="11"/>
      <c r="CL498" s="11"/>
      <c r="CM498" s="11"/>
      <c r="CN498" s="11"/>
      <c r="CO498" s="11"/>
      <c r="CP498" s="11"/>
      <c r="CQ498" s="11"/>
      <c r="CR498" s="11"/>
      <c r="CS498" s="11"/>
      <c r="CT498" s="11"/>
      <c r="CU498" s="11"/>
      <c r="CV498" s="11"/>
      <c r="CW498" s="11"/>
      <c r="CX498" s="11"/>
      <c r="CY498" s="11"/>
      <c r="CZ498" s="11"/>
      <c r="DA498" s="11"/>
      <c r="DB498" s="11"/>
      <c r="DC498" s="11"/>
      <c r="DD498" s="11"/>
      <c r="DE498" s="11"/>
    </row>
    <row r="499" spans="1:109" ht="15.75" customHeight="1" x14ac:dyDescent="0.25">
      <c r="A499" s="11"/>
      <c r="B499" s="11"/>
      <c r="C499" s="12"/>
      <c r="D499" s="11"/>
      <c r="E499" s="11"/>
      <c r="F499" s="11"/>
      <c r="G499" s="11"/>
      <c r="H499" s="11"/>
      <c r="I499" s="11"/>
      <c r="J499" s="11"/>
      <c r="K499" s="84"/>
      <c r="L499" s="84"/>
      <c r="M499" s="84"/>
      <c r="N499" s="84"/>
      <c r="O499" s="84"/>
      <c r="P499" s="84"/>
      <c r="Q499" s="80"/>
      <c r="R499" s="11"/>
      <c r="S499" s="12"/>
      <c r="T499" s="11"/>
      <c r="U499" s="11"/>
      <c r="V499" s="84"/>
      <c r="W499" s="84"/>
      <c r="X499" s="84"/>
      <c r="Y499" s="80"/>
      <c r="Z499" s="11"/>
      <c r="AA499" s="11"/>
      <c r="AB499" s="106"/>
      <c r="AC499" s="106"/>
      <c r="AD499" s="106"/>
      <c r="AE499" s="106"/>
      <c r="AF499" s="106"/>
      <c r="AG499" s="111"/>
      <c r="AH499" s="84"/>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91"/>
      <c r="BL499" s="91"/>
      <c r="BM499" s="92"/>
      <c r="BN499" s="92"/>
      <c r="BO499" s="11"/>
      <c r="BP499" s="11"/>
      <c r="BQ499" s="11"/>
      <c r="BR499" s="11"/>
      <c r="BS499" s="11"/>
      <c r="BT499" s="11"/>
      <c r="BU499" s="11"/>
      <c r="BV499" s="11"/>
      <c r="BW499" s="11"/>
      <c r="BX499" s="11"/>
      <c r="BY499" s="11"/>
      <c r="BZ499" s="12"/>
      <c r="CA499" s="11"/>
      <c r="CB499" s="84"/>
      <c r="CC499" s="11"/>
      <c r="CD499" s="11"/>
      <c r="CE499" s="11"/>
      <c r="CF499" s="11"/>
      <c r="CG499" s="11"/>
      <c r="CH499" s="11"/>
      <c r="CI499" s="11"/>
      <c r="CJ499" s="11"/>
      <c r="CK499" s="11"/>
      <c r="CL499" s="11"/>
      <c r="CM499" s="11"/>
      <c r="CN499" s="11"/>
      <c r="CO499" s="11"/>
      <c r="CP499" s="11"/>
      <c r="CQ499" s="11"/>
      <c r="CR499" s="11"/>
      <c r="CS499" s="11"/>
      <c r="CT499" s="11"/>
      <c r="CU499" s="11"/>
      <c r="CV499" s="11"/>
      <c r="CW499" s="11"/>
      <c r="CX499" s="11"/>
      <c r="CY499" s="11"/>
      <c r="CZ499" s="11"/>
      <c r="DA499" s="11"/>
      <c r="DB499" s="11"/>
      <c r="DC499" s="11"/>
      <c r="DD499" s="11"/>
      <c r="DE499" s="11"/>
    </row>
    <row r="500" spans="1:109" ht="15.75" customHeight="1" x14ac:dyDescent="0.25">
      <c r="A500" s="11"/>
      <c r="B500" s="11"/>
      <c r="C500" s="12"/>
      <c r="D500" s="11"/>
      <c r="E500" s="11"/>
      <c r="F500" s="11"/>
      <c r="G500" s="11"/>
      <c r="H500" s="11"/>
      <c r="I500" s="11"/>
      <c r="J500" s="11"/>
      <c r="K500" s="84"/>
      <c r="L500" s="84"/>
      <c r="M500" s="84"/>
      <c r="N500" s="84"/>
      <c r="O500" s="84"/>
      <c r="P500" s="84"/>
      <c r="Q500" s="80"/>
      <c r="R500" s="11"/>
      <c r="S500" s="12"/>
      <c r="T500" s="11"/>
      <c r="U500" s="11"/>
      <c r="V500" s="84"/>
      <c r="W500" s="84"/>
      <c r="X500" s="84"/>
      <c r="Y500" s="80"/>
      <c r="Z500" s="11"/>
      <c r="AA500" s="11"/>
      <c r="AB500" s="106"/>
      <c r="AC500" s="106"/>
      <c r="AD500" s="106"/>
      <c r="AE500" s="106"/>
      <c r="AF500" s="106"/>
      <c r="AG500" s="111"/>
      <c r="AH500" s="84"/>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91"/>
      <c r="BL500" s="91"/>
      <c r="BM500" s="92"/>
      <c r="BN500" s="92"/>
      <c r="BO500" s="11"/>
      <c r="BP500" s="11"/>
      <c r="BQ500" s="11"/>
      <c r="BR500" s="11"/>
      <c r="BS500" s="11"/>
      <c r="BT500" s="11"/>
      <c r="BU500" s="11"/>
      <c r="BV500" s="11"/>
      <c r="BW500" s="11"/>
      <c r="BX500" s="11"/>
      <c r="BY500" s="11"/>
      <c r="BZ500" s="12"/>
      <c r="CA500" s="11"/>
      <c r="CB500" s="84"/>
      <c r="CC500" s="11"/>
      <c r="CD500" s="11"/>
      <c r="CE500" s="11"/>
      <c r="CF500" s="11"/>
      <c r="CG500" s="11"/>
      <c r="CH500" s="11"/>
      <c r="CI500" s="11"/>
      <c r="CJ500" s="11"/>
      <c r="CK500" s="11"/>
      <c r="CL500" s="11"/>
      <c r="CM500" s="11"/>
      <c r="CN500" s="11"/>
      <c r="CO500" s="11"/>
      <c r="CP500" s="11"/>
      <c r="CQ500" s="11"/>
      <c r="CR500" s="11"/>
      <c r="CS500" s="11"/>
      <c r="CT500" s="11"/>
      <c r="CU500" s="11"/>
      <c r="CV500" s="11"/>
      <c r="CW500" s="11"/>
      <c r="CX500" s="11"/>
      <c r="CY500" s="11"/>
      <c r="CZ500" s="11"/>
      <c r="DA500" s="11"/>
      <c r="DB500" s="11"/>
      <c r="DC500" s="11"/>
      <c r="DD500" s="11"/>
      <c r="DE500" s="11"/>
    </row>
    <row r="501" spans="1:109" ht="15.75" customHeight="1" x14ac:dyDescent="0.25">
      <c r="A501" s="11"/>
      <c r="B501" s="11"/>
      <c r="C501" s="12"/>
      <c r="D501" s="11"/>
      <c r="E501" s="11"/>
      <c r="F501" s="11"/>
      <c r="G501" s="11"/>
      <c r="H501" s="11"/>
      <c r="I501" s="11"/>
      <c r="J501" s="11"/>
      <c r="K501" s="84"/>
      <c r="L501" s="84"/>
      <c r="M501" s="84"/>
      <c r="N501" s="84"/>
      <c r="O501" s="84"/>
      <c r="P501" s="84"/>
      <c r="Q501" s="80"/>
      <c r="R501" s="11"/>
      <c r="S501" s="12"/>
      <c r="T501" s="11"/>
      <c r="U501" s="11"/>
      <c r="V501" s="84"/>
      <c r="W501" s="84"/>
      <c r="X501" s="84"/>
      <c r="Y501" s="80"/>
      <c r="Z501" s="11"/>
      <c r="AA501" s="11"/>
      <c r="AB501" s="106"/>
      <c r="AC501" s="106"/>
      <c r="AD501" s="106"/>
      <c r="AE501" s="106"/>
      <c r="AF501" s="106"/>
      <c r="AG501" s="111"/>
      <c r="AH501" s="84"/>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91"/>
      <c r="BL501" s="91"/>
      <c r="BM501" s="92"/>
      <c r="BN501" s="92"/>
      <c r="BO501" s="11"/>
      <c r="BP501" s="11"/>
      <c r="BQ501" s="11"/>
      <c r="BR501" s="11"/>
      <c r="BS501" s="11"/>
      <c r="BT501" s="11"/>
      <c r="BU501" s="11"/>
      <c r="BV501" s="11"/>
      <c r="BW501" s="11"/>
      <c r="BX501" s="11"/>
      <c r="BY501" s="11"/>
      <c r="BZ501" s="12"/>
      <c r="CA501" s="11"/>
      <c r="CB501" s="84"/>
      <c r="CC501" s="11"/>
      <c r="CD501" s="11"/>
      <c r="CE501" s="11"/>
      <c r="CF501" s="11"/>
      <c r="CG501" s="11"/>
      <c r="CH501" s="11"/>
      <c r="CI501" s="11"/>
      <c r="CJ501" s="11"/>
      <c r="CK501" s="11"/>
      <c r="CL501" s="11"/>
      <c r="CM501" s="11"/>
      <c r="CN501" s="11"/>
      <c r="CO501" s="11"/>
      <c r="CP501" s="11"/>
      <c r="CQ501" s="11"/>
      <c r="CR501" s="11"/>
      <c r="CS501" s="11"/>
      <c r="CT501" s="11"/>
      <c r="CU501" s="11"/>
      <c r="CV501" s="11"/>
      <c r="CW501" s="11"/>
      <c r="CX501" s="11"/>
      <c r="CY501" s="11"/>
      <c r="CZ501" s="11"/>
      <c r="DA501" s="11"/>
      <c r="DB501" s="11"/>
      <c r="DC501" s="11"/>
      <c r="DD501" s="11"/>
      <c r="DE501" s="11"/>
    </row>
    <row r="502" spans="1:109" ht="15.75" customHeight="1" x14ac:dyDescent="0.25">
      <c r="A502" s="11"/>
      <c r="B502" s="11"/>
      <c r="C502" s="12"/>
      <c r="D502" s="11"/>
      <c r="E502" s="11"/>
      <c r="F502" s="11"/>
      <c r="G502" s="11"/>
      <c r="H502" s="11"/>
      <c r="I502" s="11"/>
      <c r="J502" s="11"/>
      <c r="K502" s="84"/>
      <c r="L502" s="84"/>
      <c r="M502" s="84"/>
      <c r="N502" s="84"/>
      <c r="O502" s="84"/>
      <c r="P502" s="84"/>
      <c r="Q502" s="80"/>
      <c r="R502" s="11"/>
      <c r="S502" s="12"/>
      <c r="T502" s="11"/>
      <c r="U502" s="11"/>
      <c r="V502" s="84"/>
      <c r="W502" s="84"/>
      <c r="X502" s="84"/>
      <c r="Y502" s="80"/>
      <c r="Z502" s="11"/>
      <c r="AA502" s="11"/>
      <c r="AB502" s="106"/>
      <c r="AC502" s="106"/>
      <c r="AD502" s="106"/>
      <c r="AE502" s="106"/>
      <c r="AF502" s="106"/>
      <c r="AG502" s="111"/>
      <c r="AH502" s="84"/>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91"/>
      <c r="BL502" s="91"/>
      <c r="BM502" s="92"/>
      <c r="BN502" s="92"/>
      <c r="BO502" s="11"/>
      <c r="BP502" s="11"/>
      <c r="BQ502" s="11"/>
      <c r="BR502" s="11"/>
      <c r="BS502" s="11"/>
      <c r="BT502" s="11"/>
      <c r="BU502" s="11"/>
      <c r="BV502" s="11"/>
      <c r="BW502" s="11"/>
      <c r="BX502" s="11"/>
      <c r="BY502" s="11"/>
      <c r="BZ502" s="12"/>
      <c r="CA502" s="11"/>
      <c r="CB502" s="84"/>
      <c r="CC502" s="11"/>
      <c r="CD502" s="11"/>
      <c r="CE502" s="11"/>
      <c r="CF502" s="11"/>
      <c r="CG502" s="11"/>
      <c r="CH502" s="11"/>
      <c r="CI502" s="11"/>
      <c r="CJ502" s="11"/>
      <c r="CK502" s="11"/>
      <c r="CL502" s="11"/>
      <c r="CM502" s="11"/>
      <c r="CN502" s="11"/>
      <c r="CO502" s="11"/>
      <c r="CP502" s="11"/>
      <c r="CQ502" s="11"/>
      <c r="CR502" s="11"/>
      <c r="CS502" s="11"/>
      <c r="CT502" s="11"/>
      <c r="CU502" s="11"/>
      <c r="CV502" s="11"/>
      <c r="CW502" s="11"/>
      <c r="CX502" s="11"/>
      <c r="CY502" s="11"/>
      <c r="CZ502" s="11"/>
      <c r="DA502" s="11"/>
      <c r="DB502" s="11"/>
      <c r="DC502" s="11"/>
      <c r="DD502" s="11"/>
      <c r="DE502" s="11"/>
    </row>
    <row r="503" spans="1:109" ht="15.75" customHeight="1" x14ac:dyDescent="0.25">
      <c r="A503" s="11"/>
      <c r="B503" s="11"/>
      <c r="C503" s="12"/>
      <c r="D503" s="11"/>
      <c r="E503" s="11"/>
      <c r="F503" s="11"/>
      <c r="G503" s="11"/>
      <c r="H503" s="11"/>
      <c r="I503" s="11"/>
      <c r="J503" s="11"/>
      <c r="K503" s="84"/>
      <c r="L503" s="84"/>
      <c r="M503" s="84"/>
      <c r="N503" s="84"/>
      <c r="O503" s="84"/>
      <c r="P503" s="84"/>
      <c r="Q503" s="80"/>
      <c r="R503" s="11"/>
      <c r="S503" s="12"/>
      <c r="T503" s="11"/>
      <c r="U503" s="11"/>
      <c r="V503" s="84"/>
      <c r="W503" s="84"/>
      <c r="X503" s="84"/>
      <c r="Y503" s="80"/>
      <c r="Z503" s="11"/>
      <c r="AA503" s="11"/>
      <c r="AB503" s="106"/>
      <c r="AC503" s="106"/>
      <c r="AD503" s="106"/>
      <c r="AE503" s="106"/>
      <c r="AF503" s="106"/>
      <c r="AG503" s="111"/>
      <c r="AH503" s="84"/>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91"/>
      <c r="BL503" s="91"/>
      <c r="BM503" s="92"/>
      <c r="BN503" s="92"/>
      <c r="BO503" s="11"/>
      <c r="BP503" s="11"/>
      <c r="BQ503" s="11"/>
      <c r="BR503" s="11"/>
      <c r="BS503" s="11"/>
      <c r="BT503" s="11"/>
      <c r="BU503" s="11"/>
      <c r="BV503" s="11"/>
      <c r="BW503" s="11"/>
      <c r="BX503" s="11"/>
      <c r="BY503" s="11"/>
      <c r="BZ503" s="12"/>
      <c r="CA503" s="11"/>
      <c r="CB503" s="84"/>
      <c r="CC503" s="11"/>
      <c r="CD503" s="11"/>
      <c r="CE503" s="11"/>
      <c r="CF503" s="11"/>
      <c r="CG503" s="11"/>
      <c r="CH503" s="11"/>
      <c r="CI503" s="11"/>
      <c r="CJ503" s="11"/>
      <c r="CK503" s="11"/>
      <c r="CL503" s="11"/>
      <c r="CM503" s="11"/>
      <c r="CN503" s="11"/>
      <c r="CO503" s="11"/>
      <c r="CP503" s="11"/>
      <c r="CQ503" s="11"/>
      <c r="CR503" s="11"/>
      <c r="CS503" s="11"/>
      <c r="CT503" s="11"/>
      <c r="CU503" s="11"/>
      <c r="CV503" s="11"/>
      <c r="CW503" s="11"/>
      <c r="CX503" s="11"/>
      <c r="CY503" s="11"/>
      <c r="CZ503" s="11"/>
      <c r="DA503" s="11"/>
      <c r="DB503" s="11"/>
      <c r="DC503" s="11"/>
      <c r="DD503" s="11"/>
      <c r="DE503" s="11"/>
    </row>
    <row r="504" spans="1:109" ht="15.75" customHeight="1" x14ac:dyDescent="0.25">
      <c r="A504" s="11"/>
      <c r="B504" s="11"/>
      <c r="C504" s="12"/>
      <c r="D504" s="11"/>
      <c r="E504" s="11"/>
      <c r="F504" s="11"/>
      <c r="G504" s="11"/>
      <c r="H504" s="11"/>
      <c r="I504" s="11"/>
      <c r="J504" s="11"/>
      <c r="K504" s="84"/>
      <c r="L504" s="84"/>
      <c r="M504" s="84"/>
      <c r="N504" s="84"/>
      <c r="O504" s="84"/>
      <c r="P504" s="84"/>
      <c r="Q504" s="80"/>
      <c r="R504" s="11"/>
      <c r="S504" s="12"/>
      <c r="T504" s="11"/>
      <c r="U504" s="11"/>
      <c r="V504" s="84"/>
      <c r="W504" s="84"/>
      <c r="X504" s="84"/>
      <c r="Y504" s="80"/>
      <c r="Z504" s="11"/>
      <c r="AA504" s="11"/>
      <c r="AB504" s="106"/>
      <c r="AC504" s="106"/>
      <c r="AD504" s="106"/>
      <c r="AE504" s="106"/>
      <c r="AF504" s="106"/>
      <c r="AG504" s="111"/>
      <c r="AH504" s="84"/>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91"/>
      <c r="BL504" s="91"/>
      <c r="BM504" s="92"/>
      <c r="BN504" s="92"/>
      <c r="BO504" s="11"/>
      <c r="BP504" s="11"/>
      <c r="BQ504" s="11"/>
      <c r="BR504" s="11"/>
      <c r="BS504" s="11"/>
      <c r="BT504" s="11"/>
      <c r="BU504" s="11"/>
      <c r="BV504" s="11"/>
      <c r="BW504" s="11"/>
      <c r="BX504" s="11"/>
      <c r="BY504" s="11"/>
      <c r="BZ504" s="12"/>
      <c r="CA504" s="11"/>
      <c r="CB504" s="84"/>
      <c r="CC504" s="11"/>
      <c r="CD504" s="11"/>
      <c r="CE504" s="11"/>
      <c r="CF504" s="11"/>
      <c r="CG504" s="11"/>
      <c r="CH504" s="11"/>
      <c r="CI504" s="11"/>
      <c r="CJ504" s="11"/>
      <c r="CK504" s="11"/>
      <c r="CL504" s="11"/>
      <c r="CM504" s="11"/>
      <c r="CN504" s="11"/>
      <c r="CO504" s="11"/>
      <c r="CP504" s="11"/>
      <c r="CQ504" s="11"/>
      <c r="CR504" s="11"/>
      <c r="CS504" s="11"/>
      <c r="CT504" s="11"/>
      <c r="CU504" s="11"/>
      <c r="CV504" s="11"/>
      <c r="CW504" s="11"/>
      <c r="CX504" s="11"/>
      <c r="CY504" s="11"/>
      <c r="CZ504" s="11"/>
      <c r="DA504" s="11"/>
      <c r="DB504" s="11"/>
      <c r="DC504" s="11"/>
      <c r="DD504" s="11"/>
      <c r="DE504" s="11"/>
    </row>
    <row r="505" spans="1:109" ht="15.75" customHeight="1" x14ac:dyDescent="0.25">
      <c r="A505" s="11"/>
      <c r="B505" s="11"/>
      <c r="C505" s="12"/>
      <c r="D505" s="11"/>
      <c r="E505" s="11"/>
      <c r="F505" s="11"/>
      <c r="G505" s="11"/>
      <c r="H505" s="11"/>
      <c r="I505" s="11"/>
      <c r="J505" s="11"/>
      <c r="K505" s="84"/>
      <c r="L505" s="84"/>
      <c r="M505" s="84"/>
      <c r="N505" s="84"/>
      <c r="O505" s="84"/>
      <c r="P505" s="84"/>
      <c r="Q505" s="80"/>
      <c r="R505" s="11"/>
      <c r="S505" s="12"/>
      <c r="T505" s="11"/>
      <c r="U505" s="11"/>
      <c r="V505" s="84"/>
      <c r="W505" s="84"/>
      <c r="X505" s="84"/>
      <c r="Y505" s="80"/>
      <c r="Z505" s="11"/>
      <c r="AA505" s="11"/>
      <c r="AB505" s="106"/>
      <c r="AC505" s="106"/>
      <c r="AD505" s="106"/>
      <c r="AE505" s="106"/>
      <c r="AF505" s="106"/>
      <c r="AG505" s="111"/>
      <c r="AH505" s="84"/>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91"/>
      <c r="BL505" s="91"/>
      <c r="BM505" s="92"/>
      <c r="BN505" s="92"/>
      <c r="BO505" s="11"/>
      <c r="BP505" s="11"/>
      <c r="BQ505" s="11"/>
      <c r="BR505" s="11"/>
      <c r="BS505" s="11"/>
      <c r="BT505" s="11"/>
      <c r="BU505" s="11"/>
      <c r="BV505" s="11"/>
      <c r="BW505" s="11"/>
      <c r="BX505" s="11"/>
      <c r="BY505" s="11"/>
      <c r="BZ505" s="12"/>
      <c r="CA505" s="11"/>
      <c r="CB505" s="84"/>
      <c r="CC505" s="11"/>
      <c r="CD505" s="11"/>
      <c r="CE505" s="11"/>
      <c r="CF505" s="11"/>
      <c r="CG505" s="11"/>
      <c r="CH505" s="11"/>
      <c r="CI505" s="11"/>
      <c r="CJ505" s="11"/>
      <c r="CK505" s="11"/>
      <c r="CL505" s="11"/>
      <c r="CM505" s="11"/>
      <c r="CN505" s="11"/>
      <c r="CO505" s="11"/>
      <c r="CP505" s="11"/>
      <c r="CQ505" s="11"/>
      <c r="CR505" s="11"/>
      <c r="CS505" s="11"/>
      <c r="CT505" s="11"/>
      <c r="CU505" s="11"/>
      <c r="CV505" s="11"/>
      <c r="CW505" s="11"/>
      <c r="CX505" s="11"/>
      <c r="CY505" s="11"/>
      <c r="CZ505" s="11"/>
      <c r="DA505" s="11"/>
      <c r="DB505" s="11"/>
      <c r="DC505" s="11"/>
      <c r="DD505" s="11"/>
      <c r="DE505" s="11"/>
    </row>
    <row r="506" spans="1:109" ht="15.75" customHeight="1" x14ac:dyDescent="0.25">
      <c r="A506" s="11"/>
      <c r="B506" s="11"/>
      <c r="C506" s="12"/>
      <c r="D506" s="11"/>
      <c r="E506" s="11"/>
      <c r="F506" s="11"/>
      <c r="G506" s="11"/>
      <c r="H506" s="11"/>
      <c r="I506" s="11"/>
      <c r="J506" s="11"/>
      <c r="K506" s="84"/>
      <c r="L506" s="84"/>
      <c r="M506" s="84"/>
      <c r="N506" s="84"/>
      <c r="O506" s="84"/>
      <c r="P506" s="84"/>
      <c r="Q506" s="80"/>
      <c r="R506" s="11"/>
      <c r="S506" s="12"/>
      <c r="T506" s="11"/>
      <c r="U506" s="11"/>
      <c r="V506" s="84"/>
      <c r="W506" s="84"/>
      <c r="X506" s="84"/>
      <c r="Y506" s="80"/>
      <c r="Z506" s="11"/>
      <c r="AA506" s="11"/>
      <c r="AB506" s="106"/>
      <c r="AC506" s="106"/>
      <c r="AD506" s="106"/>
      <c r="AE506" s="106"/>
      <c r="AF506" s="106"/>
      <c r="AG506" s="111"/>
      <c r="AH506" s="84"/>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91"/>
      <c r="BL506" s="91"/>
      <c r="BM506" s="92"/>
      <c r="BN506" s="92"/>
      <c r="BO506" s="11"/>
      <c r="BP506" s="11"/>
      <c r="BQ506" s="11"/>
      <c r="BR506" s="11"/>
      <c r="BS506" s="11"/>
      <c r="BT506" s="11"/>
      <c r="BU506" s="11"/>
      <c r="BV506" s="11"/>
      <c r="BW506" s="11"/>
      <c r="BX506" s="11"/>
      <c r="BY506" s="11"/>
      <c r="BZ506" s="12"/>
      <c r="CA506" s="11"/>
      <c r="CB506" s="84"/>
      <c r="CC506" s="11"/>
      <c r="CD506" s="11"/>
      <c r="CE506" s="11"/>
      <c r="CF506" s="11"/>
      <c r="CG506" s="11"/>
      <c r="CH506" s="11"/>
      <c r="CI506" s="11"/>
      <c r="CJ506" s="11"/>
      <c r="CK506" s="11"/>
      <c r="CL506" s="11"/>
      <c r="CM506" s="11"/>
      <c r="CN506" s="11"/>
      <c r="CO506" s="11"/>
      <c r="CP506" s="11"/>
      <c r="CQ506" s="11"/>
      <c r="CR506" s="11"/>
      <c r="CS506" s="11"/>
      <c r="CT506" s="11"/>
      <c r="CU506" s="11"/>
      <c r="CV506" s="11"/>
      <c r="CW506" s="11"/>
      <c r="CX506" s="11"/>
      <c r="CY506" s="11"/>
      <c r="CZ506" s="11"/>
      <c r="DA506" s="11"/>
      <c r="DB506" s="11"/>
      <c r="DC506" s="11"/>
      <c r="DD506" s="11"/>
      <c r="DE506" s="11"/>
    </row>
    <row r="507" spans="1:109" ht="15.75" customHeight="1" x14ac:dyDescent="0.25">
      <c r="A507" s="11"/>
      <c r="B507" s="11"/>
      <c r="C507" s="12"/>
      <c r="D507" s="11"/>
      <c r="E507" s="11"/>
      <c r="F507" s="11"/>
      <c r="G507" s="11"/>
      <c r="H507" s="11"/>
      <c r="I507" s="11"/>
      <c r="J507" s="11"/>
      <c r="K507" s="84"/>
      <c r="L507" s="84"/>
      <c r="M507" s="84"/>
      <c r="N507" s="84"/>
      <c r="O507" s="84"/>
      <c r="P507" s="84"/>
      <c r="Q507" s="80"/>
      <c r="R507" s="11"/>
      <c r="S507" s="12"/>
      <c r="T507" s="11"/>
      <c r="U507" s="11"/>
      <c r="V507" s="84"/>
      <c r="W507" s="84"/>
      <c r="X507" s="84"/>
      <c r="Y507" s="80"/>
      <c r="Z507" s="11"/>
      <c r="AA507" s="11"/>
      <c r="AB507" s="106"/>
      <c r="AC507" s="106"/>
      <c r="AD507" s="106"/>
      <c r="AE507" s="106"/>
      <c r="AF507" s="106"/>
      <c r="AG507" s="111"/>
      <c r="AH507" s="84"/>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91"/>
      <c r="BL507" s="91"/>
      <c r="BM507" s="92"/>
      <c r="BN507" s="92"/>
      <c r="BO507" s="11"/>
      <c r="BP507" s="11"/>
      <c r="BQ507" s="11"/>
      <c r="BR507" s="11"/>
      <c r="BS507" s="11"/>
      <c r="BT507" s="11"/>
      <c r="BU507" s="11"/>
      <c r="BV507" s="11"/>
      <c r="BW507" s="11"/>
      <c r="BX507" s="11"/>
      <c r="BY507" s="11"/>
      <c r="BZ507" s="12"/>
      <c r="CA507" s="11"/>
      <c r="CB507" s="84"/>
      <c r="CC507" s="11"/>
      <c r="CD507" s="11"/>
      <c r="CE507" s="11"/>
      <c r="CF507" s="11"/>
      <c r="CG507" s="11"/>
      <c r="CH507" s="11"/>
      <c r="CI507" s="11"/>
      <c r="CJ507" s="11"/>
      <c r="CK507" s="11"/>
      <c r="CL507" s="11"/>
      <c r="CM507" s="11"/>
      <c r="CN507" s="11"/>
      <c r="CO507" s="11"/>
      <c r="CP507" s="11"/>
      <c r="CQ507" s="11"/>
      <c r="CR507" s="11"/>
      <c r="CS507" s="11"/>
      <c r="CT507" s="11"/>
      <c r="CU507" s="11"/>
      <c r="CV507" s="11"/>
      <c r="CW507" s="11"/>
      <c r="CX507" s="11"/>
      <c r="CY507" s="11"/>
      <c r="CZ507" s="11"/>
      <c r="DA507" s="11"/>
      <c r="DB507" s="11"/>
      <c r="DC507" s="11"/>
      <c r="DD507" s="11"/>
      <c r="DE507" s="11"/>
    </row>
    <row r="508" spans="1:109" ht="15.75" customHeight="1" x14ac:dyDescent="0.25">
      <c r="A508" s="11"/>
      <c r="B508" s="11"/>
      <c r="C508" s="12"/>
      <c r="D508" s="11"/>
      <c r="E508" s="11"/>
      <c r="F508" s="11"/>
      <c r="G508" s="11"/>
      <c r="H508" s="11"/>
      <c r="I508" s="11"/>
      <c r="J508" s="11"/>
      <c r="K508" s="84"/>
      <c r="L508" s="84"/>
      <c r="M508" s="84"/>
      <c r="N508" s="84"/>
      <c r="O508" s="84"/>
      <c r="P508" s="84"/>
      <c r="Q508" s="80"/>
      <c r="R508" s="11"/>
      <c r="S508" s="12"/>
      <c r="T508" s="11"/>
      <c r="U508" s="11"/>
      <c r="V508" s="84"/>
      <c r="W508" s="84"/>
      <c r="X508" s="84"/>
      <c r="Y508" s="80"/>
      <c r="Z508" s="11"/>
      <c r="AA508" s="11"/>
      <c r="AB508" s="106"/>
      <c r="AC508" s="106"/>
      <c r="AD508" s="106"/>
      <c r="AE508" s="106"/>
      <c r="AF508" s="106"/>
      <c r="AG508" s="111"/>
      <c r="AH508" s="84"/>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91"/>
      <c r="BL508" s="91"/>
      <c r="BM508" s="92"/>
      <c r="BN508" s="92"/>
      <c r="BO508" s="11"/>
      <c r="BP508" s="11"/>
      <c r="BQ508" s="11"/>
      <c r="BR508" s="11"/>
      <c r="BS508" s="11"/>
      <c r="BT508" s="11"/>
      <c r="BU508" s="11"/>
      <c r="BV508" s="11"/>
      <c r="BW508" s="11"/>
      <c r="BX508" s="11"/>
      <c r="BY508" s="11"/>
      <c r="BZ508" s="12"/>
      <c r="CA508" s="11"/>
      <c r="CB508" s="84"/>
      <c r="CC508" s="11"/>
      <c r="CD508" s="11"/>
      <c r="CE508" s="11"/>
      <c r="CF508" s="11"/>
      <c r="CG508" s="11"/>
      <c r="CH508" s="11"/>
      <c r="CI508" s="11"/>
      <c r="CJ508" s="11"/>
      <c r="CK508" s="11"/>
      <c r="CL508" s="11"/>
      <c r="CM508" s="11"/>
      <c r="CN508" s="11"/>
      <c r="CO508" s="11"/>
      <c r="CP508" s="11"/>
      <c r="CQ508" s="11"/>
      <c r="CR508" s="11"/>
      <c r="CS508" s="11"/>
      <c r="CT508" s="11"/>
      <c r="CU508" s="11"/>
      <c r="CV508" s="11"/>
      <c r="CW508" s="11"/>
      <c r="CX508" s="11"/>
      <c r="CY508" s="11"/>
      <c r="CZ508" s="11"/>
      <c r="DA508" s="11"/>
      <c r="DB508" s="11"/>
      <c r="DC508" s="11"/>
      <c r="DD508" s="11"/>
      <c r="DE508" s="11"/>
    </row>
    <row r="509" spans="1:109" ht="15.75" customHeight="1" x14ac:dyDescent="0.25">
      <c r="A509" s="11"/>
      <c r="B509" s="11"/>
      <c r="C509" s="12"/>
      <c r="D509" s="11"/>
      <c r="E509" s="11"/>
      <c r="F509" s="11"/>
      <c r="G509" s="11"/>
      <c r="H509" s="11"/>
      <c r="I509" s="11"/>
      <c r="J509" s="11"/>
      <c r="K509" s="84"/>
      <c r="L509" s="84"/>
      <c r="M509" s="84"/>
      <c r="N509" s="84"/>
      <c r="O509" s="84"/>
      <c r="P509" s="84"/>
      <c r="Q509" s="80"/>
      <c r="R509" s="11"/>
      <c r="S509" s="12"/>
      <c r="T509" s="11"/>
      <c r="U509" s="11"/>
      <c r="V509" s="84"/>
      <c r="W509" s="84"/>
      <c r="X509" s="84"/>
      <c r="Y509" s="80"/>
      <c r="Z509" s="11"/>
      <c r="AA509" s="11"/>
      <c r="AB509" s="106"/>
      <c r="AC509" s="106"/>
      <c r="AD509" s="106"/>
      <c r="AE509" s="106"/>
      <c r="AF509" s="106"/>
      <c r="AG509" s="111"/>
      <c r="AH509" s="84"/>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91"/>
      <c r="BL509" s="91"/>
      <c r="BM509" s="92"/>
      <c r="BN509" s="92"/>
      <c r="BO509" s="11"/>
      <c r="BP509" s="11"/>
      <c r="BQ509" s="11"/>
      <c r="BR509" s="11"/>
      <c r="BS509" s="11"/>
      <c r="BT509" s="11"/>
      <c r="BU509" s="11"/>
      <c r="BV509" s="11"/>
      <c r="BW509" s="11"/>
      <c r="BX509" s="11"/>
      <c r="BY509" s="11"/>
      <c r="BZ509" s="12"/>
      <c r="CA509" s="11"/>
      <c r="CB509" s="84"/>
      <c r="CC509" s="11"/>
      <c r="CD509" s="11"/>
      <c r="CE509" s="11"/>
      <c r="CF509" s="11"/>
      <c r="CG509" s="11"/>
      <c r="CH509" s="11"/>
      <c r="CI509" s="11"/>
      <c r="CJ509" s="11"/>
      <c r="CK509" s="11"/>
      <c r="CL509" s="11"/>
      <c r="CM509" s="11"/>
      <c r="CN509" s="11"/>
      <c r="CO509" s="11"/>
      <c r="CP509" s="11"/>
      <c r="CQ509" s="11"/>
      <c r="CR509" s="11"/>
      <c r="CS509" s="11"/>
      <c r="CT509" s="11"/>
      <c r="CU509" s="11"/>
      <c r="CV509" s="11"/>
      <c r="CW509" s="11"/>
      <c r="CX509" s="11"/>
      <c r="CY509" s="11"/>
      <c r="CZ509" s="11"/>
      <c r="DA509" s="11"/>
      <c r="DB509" s="11"/>
      <c r="DC509" s="11"/>
      <c r="DD509" s="11"/>
      <c r="DE509" s="11"/>
    </row>
    <row r="510" spans="1:109" ht="15.75" customHeight="1" x14ac:dyDescent="0.25">
      <c r="A510" s="11"/>
      <c r="B510" s="11"/>
      <c r="C510" s="12"/>
      <c r="D510" s="11"/>
      <c r="E510" s="11"/>
      <c r="F510" s="11"/>
      <c r="G510" s="11"/>
      <c r="H510" s="11"/>
      <c r="I510" s="11"/>
      <c r="J510" s="11"/>
      <c r="K510" s="84"/>
      <c r="L510" s="84"/>
      <c r="M510" s="84"/>
      <c r="N510" s="84"/>
      <c r="O510" s="84"/>
      <c r="P510" s="84"/>
      <c r="Q510" s="80"/>
      <c r="R510" s="11"/>
      <c r="S510" s="12"/>
      <c r="T510" s="11"/>
      <c r="U510" s="11"/>
      <c r="V510" s="84"/>
      <c r="W510" s="84"/>
      <c r="X510" s="84"/>
      <c r="Y510" s="80"/>
      <c r="Z510" s="11"/>
      <c r="AA510" s="11"/>
      <c r="AB510" s="106"/>
      <c r="AC510" s="106"/>
      <c r="AD510" s="106"/>
      <c r="AE510" s="106"/>
      <c r="AF510" s="106"/>
      <c r="AG510" s="111"/>
      <c r="AH510" s="84"/>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91"/>
      <c r="BL510" s="91"/>
      <c r="BM510" s="92"/>
      <c r="BN510" s="92"/>
      <c r="BO510" s="11"/>
      <c r="BP510" s="11"/>
      <c r="BQ510" s="11"/>
      <c r="BR510" s="11"/>
      <c r="BS510" s="11"/>
      <c r="BT510" s="11"/>
      <c r="BU510" s="11"/>
      <c r="BV510" s="11"/>
      <c r="BW510" s="11"/>
      <c r="BX510" s="11"/>
      <c r="BY510" s="11"/>
      <c r="BZ510" s="12"/>
      <c r="CA510" s="11"/>
      <c r="CB510" s="84"/>
      <c r="CC510" s="11"/>
      <c r="CD510" s="11"/>
      <c r="CE510" s="11"/>
      <c r="CF510" s="11"/>
      <c r="CG510" s="11"/>
      <c r="CH510" s="11"/>
      <c r="CI510" s="11"/>
      <c r="CJ510" s="11"/>
      <c r="CK510" s="11"/>
      <c r="CL510" s="11"/>
      <c r="CM510" s="11"/>
      <c r="CN510" s="11"/>
      <c r="CO510" s="11"/>
      <c r="CP510" s="11"/>
      <c r="CQ510" s="11"/>
      <c r="CR510" s="11"/>
      <c r="CS510" s="11"/>
      <c r="CT510" s="11"/>
      <c r="CU510" s="11"/>
      <c r="CV510" s="11"/>
      <c r="CW510" s="11"/>
      <c r="CX510" s="11"/>
      <c r="CY510" s="11"/>
      <c r="CZ510" s="11"/>
      <c r="DA510" s="11"/>
      <c r="DB510" s="11"/>
      <c r="DC510" s="11"/>
      <c r="DD510" s="11"/>
      <c r="DE510" s="11"/>
    </row>
    <row r="511" spans="1:109" ht="15.75" customHeight="1" x14ac:dyDescent="0.25">
      <c r="A511" s="11"/>
      <c r="B511" s="11"/>
      <c r="C511" s="12"/>
      <c r="D511" s="11"/>
      <c r="E511" s="11"/>
      <c r="F511" s="11"/>
      <c r="G511" s="11"/>
      <c r="H511" s="11"/>
      <c r="I511" s="11"/>
      <c r="J511" s="11"/>
      <c r="K511" s="84"/>
      <c r="L511" s="84"/>
      <c r="M511" s="84"/>
      <c r="N511" s="84"/>
      <c r="O511" s="84"/>
      <c r="P511" s="84"/>
      <c r="Q511" s="80"/>
      <c r="R511" s="11"/>
      <c r="S511" s="12"/>
      <c r="T511" s="11"/>
      <c r="U511" s="11"/>
      <c r="V511" s="84"/>
      <c r="W511" s="84"/>
      <c r="X511" s="84"/>
      <c r="Y511" s="80"/>
      <c r="Z511" s="11"/>
      <c r="AA511" s="11"/>
      <c r="AB511" s="106"/>
      <c r="AC511" s="106"/>
      <c r="AD511" s="106"/>
      <c r="AE511" s="106"/>
      <c r="AF511" s="106"/>
      <c r="AG511" s="111"/>
      <c r="AH511" s="84"/>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91"/>
      <c r="BL511" s="91"/>
      <c r="BM511" s="92"/>
      <c r="BN511" s="92"/>
      <c r="BO511" s="11"/>
      <c r="BP511" s="11"/>
      <c r="BQ511" s="11"/>
      <c r="BR511" s="11"/>
      <c r="BS511" s="11"/>
      <c r="BT511" s="11"/>
      <c r="BU511" s="11"/>
      <c r="BV511" s="11"/>
      <c r="BW511" s="11"/>
      <c r="BX511" s="11"/>
      <c r="BY511" s="11"/>
      <c r="BZ511" s="12"/>
      <c r="CA511" s="11"/>
      <c r="CB511" s="84"/>
      <c r="CC511" s="11"/>
      <c r="CD511" s="11"/>
      <c r="CE511" s="11"/>
      <c r="CF511" s="11"/>
      <c r="CG511" s="11"/>
      <c r="CH511" s="11"/>
      <c r="CI511" s="11"/>
      <c r="CJ511" s="11"/>
      <c r="CK511" s="11"/>
      <c r="CL511" s="11"/>
      <c r="CM511" s="11"/>
      <c r="CN511" s="11"/>
      <c r="CO511" s="11"/>
      <c r="CP511" s="11"/>
      <c r="CQ511" s="11"/>
      <c r="CR511" s="11"/>
      <c r="CS511" s="11"/>
      <c r="CT511" s="11"/>
      <c r="CU511" s="11"/>
      <c r="CV511" s="11"/>
      <c r="CW511" s="11"/>
      <c r="CX511" s="11"/>
      <c r="CY511" s="11"/>
      <c r="CZ511" s="11"/>
      <c r="DA511" s="11"/>
      <c r="DB511" s="11"/>
      <c r="DC511" s="11"/>
      <c r="DD511" s="11"/>
      <c r="DE511" s="11"/>
    </row>
    <row r="512" spans="1:109" ht="15.75" customHeight="1" x14ac:dyDescent="0.25">
      <c r="A512" s="11"/>
      <c r="B512" s="11"/>
      <c r="C512" s="12"/>
      <c r="D512" s="11"/>
      <c r="E512" s="11"/>
      <c r="F512" s="11"/>
      <c r="G512" s="11"/>
      <c r="H512" s="11"/>
      <c r="I512" s="11"/>
      <c r="J512" s="11"/>
      <c r="K512" s="84"/>
      <c r="L512" s="84"/>
      <c r="M512" s="84"/>
      <c r="N512" s="84"/>
      <c r="O512" s="84"/>
      <c r="P512" s="84"/>
      <c r="Q512" s="80"/>
      <c r="R512" s="11"/>
      <c r="S512" s="12"/>
      <c r="T512" s="11"/>
      <c r="U512" s="11"/>
      <c r="V512" s="84"/>
      <c r="W512" s="84"/>
      <c r="X512" s="84"/>
      <c r="Y512" s="80"/>
      <c r="Z512" s="11"/>
      <c r="AA512" s="11"/>
      <c r="AB512" s="106"/>
      <c r="AC512" s="106"/>
      <c r="AD512" s="106"/>
      <c r="AE512" s="106"/>
      <c r="AF512" s="106"/>
      <c r="AG512" s="111"/>
      <c r="AH512" s="84"/>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91"/>
      <c r="BL512" s="91"/>
      <c r="BM512" s="92"/>
      <c r="BN512" s="92"/>
      <c r="BO512" s="11"/>
      <c r="BP512" s="11"/>
      <c r="BQ512" s="11"/>
      <c r="BR512" s="11"/>
      <c r="BS512" s="11"/>
      <c r="BT512" s="11"/>
      <c r="BU512" s="11"/>
      <c r="BV512" s="11"/>
      <c r="BW512" s="11"/>
      <c r="BX512" s="11"/>
      <c r="BY512" s="11"/>
      <c r="BZ512" s="12"/>
      <c r="CA512" s="11"/>
      <c r="CB512" s="84"/>
      <c r="CC512" s="11"/>
      <c r="CD512" s="11"/>
      <c r="CE512" s="11"/>
      <c r="CF512" s="11"/>
      <c r="CG512" s="11"/>
      <c r="CH512" s="11"/>
      <c r="CI512" s="11"/>
      <c r="CJ512" s="11"/>
      <c r="CK512" s="11"/>
      <c r="CL512" s="11"/>
      <c r="CM512" s="11"/>
      <c r="CN512" s="11"/>
      <c r="CO512" s="11"/>
      <c r="CP512" s="11"/>
      <c r="CQ512" s="11"/>
      <c r="CR512" s="11"/>
      <c r="CS512" s="11"/>
      <c r="CT512" s="11"/>
      <c r="CU512" s="11"/>
      <c r="CV512" s="11"/>
      <c r="CW512" s="11"/>
      <c r="CX512" s="11"/>
      <c r="CY512" s="11"/>
      <c r="CZ512" s="11"/>
      <c r="DA512" s="11"/>
      <c r="DB512" s="11"/>
      <c r="DC512" s="11"/>
      <c r="DD512" s="11"/>
      <c r="DE512" s="11"/>
    </row>
    <row r="513" spans="1:109" ht="15.75" customHeight="1" x14ac:dyDescent="0.25">
      <c r="A513" s="11"/>
      <c r="B513" s="11"/>
      <c r="C513" s="12"/>
      <c r="D513" s="11"/>
      <c r="E513" s="11"/>
      <c r="F513" s="11"/>
      <c r="G513" s="11"/>
      <c r="H513" s="11"/>
      <c r="I513" s="11"/>
      <c r="J513" s="11"/>
      <c r="K513" s="84"/>
      <c r="L513" s="84"/>
      <c r="M513" s="84"/>
      <c r="N513" s="84"/>
      <c r="O513" s="84"/>
      <c r="P513" s="84"/>
      <c r="Q513" s="80"/>
      <c r="R513" s="11"/>
      <c r="S513" s="12"/>
      <c r="T513" s="11"/>
      <c r="U513" s="11"/>
      <c r="V513" s="84"/>
      <c r="W513" s="84"/>
      <c r="X513" s="84"/>
      <c r="Y513" s="80"/>
      <c r="Z513" s="11"/>
      <c r="AA513" s="11"/>
      <c r="AB513" s="106"/>
      <c r="AC513" s="106"/>
      <c r="AD513" s="106"/>
      <c r="AE513" s="106"/>
      <c r="AF513" s="106"/>
      <c r="AG513" s="111"/>
      <c r="AH513" s="84"/>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91"/>
      <c r="BL513" s="91"/>
      <c r="BM513" s="92"/>
      <c r="BN513" s="92"/>
      <c r="BO513" s="11"/>
      <c r="BP513" s="11"/>
      <c r="BQ513" s="11"/>
      <c r="BR513" s="11"/>
      <c r="BS513" s="11"/>
      <c r="BT513" s="11"/>
      <c r="BU513" s="11"/>
      <c r="BV513" s="11"/>
      <c r="BW513" s="11"/>
      <c r="BX513" s="11"/>
      <c r="BY513" s="11"/>
      <c r="BZ513" s="12"/>
      <c r="CA513" s="11"/>
      <c r="CB513" s="84"/>
      <c r="CC513" s="11"/>
      <c r="CD513" s="11"/>
      <c r="CE513" s="11"/>
      <c r="CF513" s="11"/>
      <c r="CG513" s="11"/>
      <c r="CH513" s="11"/>
      <c r="CI513" s="11"/>
      <c r="CJ513" s="11"/>
      <c r="CK513" s="11"/>
      <c r="CL513" s="11"/>
      <c r="CM513" s="11"/>
      <c r="CN513" s="11"/>
      <c r="CO513" s="11"/>
      <c r="CP513" s="11"/>
      <c r="CQ513" s="11"/>
      <c r="CR513" s="11"/>
      <c r="CS513" s="11"/>
      <c r="CT513" s="11"/>
      <c r="CU513" s="11"/>
      <c r="CV513" s="11"/>
      <c r="CW513" s="11"/>
      <c r="CX513" s="11"/>
      <c r="CY513" s="11"/>
      <c r="CZ513" s="11"/>
      <c r="DA513" s="11"/>
      <c r="DB513" s="11"/>
      <c r="DC513" s="11"/>
      <c r="DD513" s="11"/>
      <c r="DE513" s="11"/>
    </row>
    <row r="514" spans="1:109" ht="15.75" customHeight="1" x14ac:dyDescent="0.25">
      <c r="A514" s="11"/>
      <c r="B514" s="11"/>
      <c r="C514" s="12"/>
      <c r="D514" s="11"/>
      <c r="E514" s="11"/>
      <c r="F514" s="11"/>
      <c r="G514" s="11"/>
      <c r="H514" s="11"/>
      <c r="I514" s="11"/>
      <c r="J514" s="11"/>
      <c r="K514" s="84"/>
      <c r="L514" s="84"/>
      <c r="M514" s="84"/>
      <c r="N514" s="84"/>
      <c r="O514" s="84"/>
      <c r="P514" s="84"/>
      <c r="Q514" s="80"/>
      <c r="R514" s="11"/>
      <c r="S514" s="12"/>
      <c r="T514" s="11"/>
      <c r="U514" s="11"/>
      <c r="V514" s="84"/>
      <c r="W514" s="84"/>
      <c r="X514" s="84"/>
      <c r="Y514" s="80"/>
      <c r="Z514" s="11"/>
      <c r="AA514" s="11"/>
      <c r="AB514" s="106"/>
      <c r="AC514" s="106"/>
      <c r="AD514" s="106"/>
      <c r="AE514" s="106"/>
      <c r="AF514" s="106"/>
      <c r="AG514" s="111"/>
      <c r="AH514" s="84"/>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91"/>
      <c r="BL514" s="91"/>
      <c r="BM514" s="92"/>
      <c r="BN514" s="92"/>
      <c r="BO514" s="11"/>
      <c r="BP514" s="11"/>
      <c r="BQ514" s="11"/>
      <c r="BR514" s="11"/>
      <c r="BS514" s="11"/>
      <c r="BT514" s="11"/>
      <c r="BU514" s="11"/>
      <c r="BV514" s="11"/>
      <c r="BW514" s="11"/>
      <c r="BX514" s="11"/>
      <c r="BY514" s="11"/>
      <c r="BZ514" s="12"/>
      <c r="CA514" s="11"/>
      <c r="CB514" s="84"/>
      <c r="CC514" s="11"/>
      <c r="CD514" s="11"/>
      <c r="CE514" s="11"/>
      <c r="CF514" s="11"/>
      <c r="CG514" s="11"/>
      <c r="CH514" s="11"/>
      <c r="CI514" s="11"/>
      <c r="CJ514" s="11"/>
      <c r="CK514" s="11"/>
      <c r="CL514" s="11"/>
      <c r="CM514" s="11"/>
      <c r="CN514" s="11"/>
      <c r="CO514" s="11"/>
      <c r="CP514" s="11"/>
      <c r="CQ514" s="11"/>
      <c r="CR514" s="11"/>
      <c r="CS514" s="11"/>
      <c r="CT514" s="11"/>
      <c r="CU514" s="11"/>
      <c r="CV514" s="11"/>
      <c r="CW514" s="11"/>
      <c r="CX514" s="11"/>
      <c r="CY514" s="11"/>
      <c r="CZ514" s="11"/>
      <c r="DA514" s="11"/>
      <c r="DB514" s="11"/>
      <c r="DC514" s="11"/>
      <c r="DD514" s="11"/>
      <c r="DE514" s="11"/>
    </row>
    <row r="515" spans="1:109" ht="15.75" customHeight="1" x14ac:dyDescent="0.25">
      <c r="A515" s="11"/>
      <c r="B515" s="11"/>
      <c r="C515" s="12"/>
      <c r="D515" s="11"/>
      <c r="E515" s="11"/>
      <c r="F515" s="11"/>
      <c r="G515" s="11"/>
      <c r="H515" s="11"/>
      <c r="I515" s="11"/>
      <c r="J515" s="11"/>
      <c r="K515" s="84"/>
      <c r="L515" s="84"/>
      <c r="M515" s="84"/>
      <c r="N515" s="84"/>
      <c r="O515" s="84"/>
      <c r="P515" s="84"/>
      <c r="Q515" s="80"/>
      <c r="R515" s="11"/>
      <c r="S515" s="12"/>
      <c r="T515" s="11"/>
      <c r="U515" s="11"/>
      <c r="V515" s="84"/>
      <c r="W515" s="84"/>
      <c r="X515" s="84"/>
      <c r="Y515" s="80"/>
      <c r="Z515" s="11"/>
      <c r="AA515" s="11"/>
      <c r="AB515" s="106"/>
      <c r="AC515" s="106"/>
      <c r="AD515" s="106"/>
      <c r="AE515" s="106"/>
      <c r="AF515" s="106"/>
      <c r="AG515" s="111"/>
      <c r="AH515" s="84"/>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91"/>
      <c r="BL515" s="91"/>
      <c r="BM515" s="92"/>
      <c r="BN515" s="92"/>
      <c r="BO515" s="11"/>
      <c r="BP515" s="11"/>
      <c r="BQ515" s="11"/>
      <c r="BR515" s="11"/>
      <c r="BS515" s="11"/>
      <c r="BT515" s="11"/>
      <c r="BU515" s="11"/>
      <c r="BV515" s="11"/>
      <c r="BW515" s="11"/>
      <c r="BX515" s="11"/>
      <c r="BY515" s="11"/>
      <c r="BZ515" s="12"/>
      <c r="CA515" s="11"/>
      <c r="CB515" s="84"/>
      <c r="CC515" s="11"/>
      <c r="CD515" s="11"/>
      <c r="CE515" s="11"/>
      <c r="CF515" s="11"/>
      <c r="CG515" s="11"/>
      <c r="CH515" s="11"/>
      <c r="CI515" s="11"/>
      <c r="CJ515" s="11"/>
      <c r="CK515" s="11"/>
      <c r="CL515" s="11"/>
      <c r="CM515" s="11"/>
      <c r="CN515" s="11"/>
      <c r="CO515" s="11"/>
      <c r="CP515" s="11"/>
      <c r="CQ515" s="11"/>
      <c r="CR515" s="11"/>
      <c r="CS515" s="11"/>
      <c r="CT515" s="11"/>
      <c r="CU515" s="11"/>
      <c r="CV515" s="11"/>
      <c r="CW515" s="11"/>
      <c r="CX515" s="11"/>
      <c r="CY515" s="11"/>
      <c r="CZ515" s="11"/>
      <c r="DA515" s="11"/>
      <c r="DB515" s="11"/>
      <c r="DC515" s="11"/>
      <c r="DD515" s="11"/>
      <c r="DE515" s="11"/>
    </row>
    <row r="516" spans="1:109" ht="15.75" customHeight="1" x14ac:dyDescent="0.25">
      <c r="A516" s="11"/>
      <c r="B516" s="11"/>
      <c r="C516" s="12"/>
      <c r="D516" s="11"/>
      <c r="E516" s="11"/>
      <c r="F516" s="11"/>
      <c r="G516" s="11"/>
      <c r="H516" s="11"/>
      <c r="I516" s="11"/>
      <c r="J516" s="11"/>
      <c r="K516" s="84"/>
      <c r="L516" s="84"/>
      <c r="M516" s="84"/>
      <c r="N516" s="84"/>
      <c r="O516" s="84"/>
      <c r="P516" s="84"/>
      <c r="Q516" s="80"/>
      <c r="R516" s="11"/>
      <c r="S516" s="12"/>
      <c r="T516" s="11"/>
      <c r="U516" s="11"/>
      <c r="V516" s="84"/>
      <c r="W516" s="84"/>
      <c r="X516" s="84"/>
      <c r="Y516" s="80"/>
      <c r="Z516" s="11"/>
      <c r="AA516" s="11"/>
      <c r="AB516" s="106"/>
      <c r="AC516" s="106"/>
      <c r="AD516" s="106"/>
      <c r="AE516" s="106"/>
      <c r="AF516" s="106"/>
      <c r="AG516" s="111"/>
      <c r="AH516" s="84"/>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91"/>
      <c r="BL516" s="91"/>
      <c r="BM516" s="92"/>
      <c r="BN516" s="92"/>
      <c r="BO516" s="11"/>
      <c r="BP516" s="11"/>
      <c r="BQ516" s="11"/>
      <c r="BR516" s="11"/>
      <c r="BS516" s="11"/>
      <c r="BT516" s="11"/>
      <c r="BU516" s="11"/>
      <c r="BV516" s="11"/>
      <c r="BW516" s="11"/>
      <c r="BX516" s="11"/>
      <c r="BY516" s="11"/>
      <c r="BZ516" s="12"/>
      <c r="CA516" s="11"/>
      <c r="CB516" s="84"/>
      <c r="CC516" s="11"/>
      <c r="CD516" s="11"/>
      <c r="CE516" s="11"/>
      <c r="CF516" s="11"/>
      <c r="CG516" s="11"/>
      <c r="CH516" s="11"/>
      <c r="CI516" s="11"/>
      <c r="CJ516" s="11"/>
      <c r="CK516" s="11"/>
      <c r="CL516" s="11"/>
      <c r="CM516" s="11"/>
      <c r="CN516" s="11"/>
      <c r="CO516" s="11"/>
      <c r="CP516" s="11"/>
      <c r="CQ516" s="11"/>
      <c r="CR516" s="11"/>
      <c r="CS516" s="11"/>
      <c r="CT516" s="11"/>
      <c r="CU516" s="11"/>
      <c r="CV516" s="11"/>
      <c r="CW516" s="11"/>
      <c r="CX516" s="11"/>
      <c r="CY516" s="11"/>
      <c r="CZ516" s="11"/>
      <c r="DA516" s="11"/>
      <c r="DB516" s="11"/>
      <c r="DC516" s="11"/>
      <c r="DD516" s="11"/>
      <c r="DE516" s="11"/>
    </row>
    <row r="517" spans="1:109" ht="15.75" customHeight="1" x14ac:dyDescent="0.25">
      <c r="A517" s="11"/>
      <c r="B517" s="11"/>
      <c r="C517" s="12"/>
      <c r="D517" s="11"/>
      <c r="E517" s="11"/>
      <c r="F517" s="11"/>
      <c r="G517" s="11"/>
      <c r="H517" s="11"/>
      <c r="I517" s="11"/>
      <c r="J517" s="11"/>
      <c r="K517" s="84"/>
      <c r="L517" s="84"/>
      <c r="M517" s="84"/>
      <c r="N517" s="84"/>
      <c r="O517" s="84"/>
      <c r="P517" s="84"/>
      <c r="Q517" s="80"/>
      <c r="R517" s="11"/>
      <c r="S517" s="12"/>
      <c r="T517" s="11"/>
      <c r="U517" s="11"/>
      <c r="V517" s="84"/>
      <c r="W517" s="84"/>
      <c r="X517" s="84"/>
      <c r="Y517" s="80"/>
      <c r="Z517" s="11"/>
      <c r="AA517" s="11"/>
      <c r="AB517" s="106"/>
      <c r="AC517" s="106"/>
      <c r="AD517" s="106"/>
      <c r="AE517" s="106"/>
      <c r="AF517" s="106"/>
      <c r="AG517" s="111"/>
      <c r="AH517" s="84"/>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91"/>
      <c r="BL517" s="91"/>
      <c r="BM517" s="92"/>
      <c r="BN517" s="92"/>
      <c r="BO517" s="11"/>
      <c r="BP517" s="11"/>
      <c r="BQ517" s="11"/>
      <c r="BR517" s="11"/>
      <c r="BS517" s="11"/>
      <c r="BT517" s="11"/>
      <c r="BU517" s="11"/>
      <c r="BV517" s="11"/>
      <c r="BW517" s="11"/>
      <c r="BX517" s="11"/>
      <c r="BY517" s="11"/>
      <c r="BZ517" s="12"/>
      <c r="CA517" s="11"/>
      <c r="CB517" s="84"/>
      <c r="CC517" s="11"/>
      <c r="CD517" s="11"/>
      <c r="CE517" s="11"/>
      <c r="CF517" s="11"/>
      <c r="CG517" s="11"/>
      <c r="CH517" s="11"/>
      <c r="CI517" s="11"/>
      <c r="CJ517" s="11"/>
      <c r="CK517" s="11"/>
      <c r="CL517" s="11"/>
      <c r="CM517" s="11"/>
      <c r="CN517" s="11"/>
      <c r="CO517" s="11"/>
      <c r="CP517" s="11"/>
      <c r="CQ517" s="11"/>
      <c r="CR517" s="11"/>
      <c r="CS517" s="11"/>
      <c r="CT517" s="11"/>
      <c r="CU517" s="11"/>
      <c r="CV517" s="11"/>
      <c r="CW517" s="11"/>
      <c r="CX517" s="11"/>
      <c r="CY517" s="11"/>
      <c r="CZ517" s="11"/>
      <c r="DA517" s="11"/>
      <c r="DB517" s="11"/>
      <c r="DC517" s="11"/>
      <c r="DD517" s="11"/>
      <c r="DE517" s="11"/>
    </row>
    <row r="518" spans="1:109" ht="15.75" customHeight="1" x14ac:dyDescent="0.25">
      <c r="A518" s="11"/>
      <c r="B518" s="11"/>
      <c r="C518" s="12"/>
      <c r="D518" s="11"/>
      <c r="E518" s="11"/>
      <c r="F518" s="11"/>
      <c r="G518" s="11"/>
      <c r="H518" s="11"/>
      <c r="I518" s="11"/>
      <c r="J518" s="11"/>
      <c r="K518" s="84"/>
      <c r="L518" s="84"/>
      <c r="M518" s="84"/>
      <c r="N518" s="84"/>
      <c r="O518" s="84"/>
      <c r="P518" s="84"/>
      <c r="Q518" s="80"/>
      <c r="R518" s="11"/>
      <c r="S518" s="12"/>
      <c r="T518" s="11"/>
      <c r="U518" s="11"/>
      <c r="V518" s="84"/>
      <c r="W518" s="84"/>
      <c r="X518" s="84"/>
      <c r="Y518" s="80"/>
      <c r="Z518" s="11"/>
      <c r="AA518" s="11"/>
      <c r="AB518" s="106"/>
      <c r="AC518" s="106"/>
      <c r="AD518" s="106"/>
      <c r="AE518" s="106"/>
      <c r="AF518" s="106"/>
      <c r="AG518" s="111"/>
      <c r="AH518" s="84"/>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91"/>
      <c r="BL518" s="91"/>
      <c r="BM518" s="92"/>
      <c r="BN518" s="92"/>
      <c r="BO518" s="11"/>
      <c r="BP518" s="11"/>
      <c r="BQ518" s="11"/>
      <c r="BR518" s="11"/>
      <c r="BS518" s="11"/>
      <c r="BT518" s="11"/>
      <c r="BU518" s="11"/>
      <c r="BV518" s="11"/>
      <c r="BW518" s="11"/>
      <c r="BX518" s="11"/>
      <c r="BY518" s="11"/>
      <c r="BZ518" s="12"/>
      <c r="CA518" s="11"/>
      <c r="CB518" s="84"/>
      <c r="CC518" s="11"/>
      <c r="CD518" s="11"/>
      <c r="CE518" s="11"/>
      <c r="CF518" s="11"/>
      <c r="CG518" s="11"/>
      <c r="CH518" s="11"/>
      <c r="CI518" s="11"/>
      <c r="CJ518" s="11"/>
      <c r="CK518" s="11"/>
      <c r="CL518" s="11"/>
      <c r="CM518" s="11"/>
      <c r="CN518" s="11"/>
      <c r="CO518" s="11"/>
      <c r="CP518" s="11"/>
      <c r="CQ518" s="11"/>
      <c r="CR518" s="11"/>
      <c r="CS518" s="11"/>
      <c r="CT518" s="11"/>
      <c r="CU518" s="11"/>
      <c r="CV518" s="11"/>
      <c r="CW518" s="11"/>
      <c r="CX518" s="11"/>
      <c r="CY518" s="11"/>
      <c r="CZ518" s="11"/>
      <c r="DA518" s="11"/>
      <c r="DB518" s="11"/>
      <c r="DC518" s="11"/>
      <c r="DD518" s="11"/>
      <c r="DE518" s="11"/>
    </row>
    <row r="519" spans="1:109" ht="15.75" customHeight="1" x14ac:dyDescent="0.25">
      <c r="A519" s="11"/>
      <c r="B519" s="11"/>
      <c r="C519" s="12"/>
      <c r="D519" s="11"/>
      <c r="E519" s="11"/>
      <c r="F519" s="11"/>
      <c r="G519" s="11"/>
      <c r="H519" s="11"/>
      <c r="I519" s="11"/>
      <c r="J519" s="11"/>
      <c r="K519" s="84"/>
      <c r="L519" s="84"/>
      <c r="M519" s="84"/>
      <c r="N519" s="84"/>
      <c r="O519" s="84"/>
      <c r="P519" s="84"/>
      <c r="Q519" s="80"/>
      <c r="R519" s="11"/>
      <c r="S519" s="12"/>
      <c r="T519" s="11"/>
      <c r="U519" s="11"/>
      <c r="V519" s="84"/>
      <c r="W519" s="84"/>
      <c r="X519" s="84"/>
      <c r="Y519" s="80"/>
      <c r="Z519" s="11"/>
      <c r="AA519" s="11"/>
      <c r="AB519" s="106"/>
      <c r="AC519" s="106"/>
      <c r="AD519" s="106"/>
      <c r="AE519" s="106"/>
      <c r="AF519" s="106"/>
      <c r="AG519" s="111"/>
      <c r="AH519" s="84"/>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91"/>
      <c r="BL519" s="91"/>
      <c r="BM519" s="92"/>
      <c r="BN519" s="92"/>
      <c r="BO519" s="11"/>
      <c r="BP519" s="11"/>
      <c r="BQ519" s="11"/>
      <c r="BR519" s="11"/>
      <c r="BS519" s="11"/>
      <c r="BT519" s="11"/>
      <c r="BU519" s="11"/>
      <c r="BV519" s="11"/>
      <c r="BW519" s="11"/>
      <c r="BX519" s="11"/>
      <c r="BY519" s="11"/>
      <c r="BZ519" s="12"/>
      <c r="CA519" s="11"/>
      <c r="CB519" s="84"/>
      <c r="CC519" s="11"/>
      <c r="CD519" s="11"/>
      <c r="CE519" s="11"/>
      <c r="CF519" s="11"/>
      <c r="CG519" s="11"/>
      <c r="CH519" s="11"/>
      <c r="CI519" s="11"/>
      <c r="CJ519" s="11"/>
      <c r="CK519" s="11"/>
      <c r="CL519" s="11"/>
      <c r="CM519" s="11"/>
      <c r="CN519" s="11"/>
      <c r="CO519" s="11"/>
      <c r="CP519" s="11"/>
      <c r="CQ519" s="11"/>
      <c r="CR519" s="11"/>
      <c r="CS519" s="11"/>
      <c r="CT519" s="11"/>
      <c r="CU519" s="11"/>
      <c r="CV519" s="11"/>
      <c r="CW519" s="11"/>
      <c r="CX519" s="11"/>
      <c r="CY519" s="11"/>
      <c r="CZ519" s="11"/>
      <c r="DA519" s="11"/>
      <c r="DB519" s="11"/>
      <c r="DC519" s="11"/>
      <c r="DD519" s="11"/>
      <c r="DE519" s="11"/>
    </row>
    <row r="520" spans="1:109" ht="15.75" customHeight="1" x14ac:dyDescent="0.25">
      <c r="A520" s="11"/>
      <c r="B520" s="11"/>
      <c r="C520" s="12"/>
      <c r="D520" s="11"/>
      <c r="E520" s="11"/>
      <c r="F520" s="11"/>
      <c r="G520" s="11"/>
      <c r="H520" s="11"/>
      <c r="I520" s="11"/>
      <c r="J520" s="11"/>
      <c r="K520" s="84"/>
      <c r="L520" s="84"/>
      <c r="M520" s="84"/>
      <c r="N520" s="84"/>
      <c r="O520" s="84"/>
      <c r="P520" s="84"/>
      <c r="Q520" s="80"/>
      <c r="R520" s="11"/>
      <c r="S520" s="12"/>
      <c r="T520" s="11"/>
      <c r="U520" s="11"/>
      <c r="V520" s="84"/>
      <c r="W520" s="84"/>
      <c r="X520" s="84"/>
      <c r="Y520" s="80"/>
      <c r="Z520" s="11"/>
      <c r="AA520" s="11"/>
      <c r="AB520" s="106"/>
      <c r="AC520" s="106"/>
      <c r="AD520" s="106"/>
      <c r="AE520" s="106"/>
      <c r="AF520" s="106"/>
      <c r="AG520" s="111"/>
      <c r="AH520" s="84"/>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91"/>
      <c r="BL520" s="91"/>
      <c r="BM520" s="92"/>
      <c r="BN520" s="92"/>
      <c r="BO520" s="11"/>
      <c r="BP520" s="11"/>
      <c r="BQ520" s="11"/>
      <c r="BR520" s="11"/>
      <c r="BS520" s="11"/>
      <c r="BT520" s="11"/>
      <c r="BU520" s="11"/>
      <c r="BV520" s="11"/>
      <c r="BW520" s="11"/>
      <c r="BX520" s="11"/>
      <c r="BY520" s="11"/>
      <c r="BZ520" s="12"/>
      <c r="CA520" s="11"/>
      <c r="CB520" s="84"/>
      <c r="CC520" s="11"/>
      <c r="CD520" s="11"/>
      <c r="CE520" s="11"/>
      <c r="CF520" s="11"/>
      <c r="CG520" s="11"/>
      <c r="CH520" s="11"/>
      <c r="CI520" s="11"/>
      <c r="CJ520" s="11"/>
      <c r="CK520" s="11"/>
      <c r="CL520" s="11"/>
      <c r="CM520" s="11"/>
      <c r="CN520" s="11"/>
      <c r="CO520" s="11"/>
      <c r="CP520" s="11"/>
      <c r="CQ520" s="11"/>
      <c r="CR520" s="11"/>
      <c r="CS520" s="11"/>
      <c r="CT520" s="11"/>
      <c r="CU520" s="11"/>
      <c r="CV520" s="11"/>
      <c r="CW520" s="11"/>
      <c r="CX520" s="11"/>
      <c r="CY520" s="11"/>
      <c r="CZ520" s="11"/>
      <c r="DA520" s="11"/>
      <c r="DB520" s="11"/>
      <c r="DC520" s="11"/>
      <c r="DD520" s="11"/>
      <c r="DE520" s="11"/>
    </row>
    <row r="521" spans="1:109" ht="15.75" customHeight="1" x14ac:dyDescent="0.25">
      <c r="A521" s="11"/>
      <c r="B521" s="11"/>
      <c r="C521" s="12"/>
      <c r="D521" s="11"/>
      <c r="E521" s="11"/>
      <c r="F521" s="11"/>
      <c r="G521" s="11"/>
      <c r="H521" s="11"/>
      <c r="I521" s="11"/>
      <c r="J521" s="11"/>
      <c r="K521" s="84"/>
      <c r="L521" s="84"/>
      <c r="M521" s="84"/>
      <c r="N521" s="84"/>
      <c r="O521" s="84"/>
      <c r="P521" s="84"/>
      <c r="Q521" s="80"/>
      <c r="R521" s="11"/>
      <c r="S521" s="12"/>
      <c r="T521" s="11"/>
      <c r="U521" s="11"/>
      <c r="V521" s="84"/>
      <c r="W521" s="84"/>
      <c r="X521" s="84"/>
      <c r="Y521" s="80"/>
      <c r="Z521" s="11"/>
      <c r="AA521" s="11"/>
      <c r="AB521" s="106"/>
      <c r="AC521" s="106"/>
      <c r="AD521" s="106"/>
      <c r="AE521" s="106"/>
      <c r="AF521" s="106"/>
      <c r="AG521" s="111"/>
      <c r="AH521" s="84"/>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91"/>
      <c r="BL521" s="91"/>
      <c r="BM521" s="92"/>
      <c r="BN521" s="92"/>
      <c r="BO521" s="11"/>
      <c r="BP521" s="11"/>
      <c r="BQ521" s="11"/>
      <c r="BR521" s="11"/>
      <c r="BS521" s="11"/>
      <c r="BT521" s="11"/>
      <c r="BU521" s="11"/>
      <c r="BV521" s="11"/>
      <c r="BW521" s="11"/>
      <c r="BX521" s="11"/>
      <c r="BY521" s="11"/>
      <c r="BZ521" s="12"/>
      <c r="CA521" s="11"/>
      <c r="CB521" s="84"/>
      <c r="CC521" s="11"/>
      <c r="CD521" s="11"/>
      <c r="CE521" s="11"/>
      <c r="CF521" s="11"/>
      <c r="CG521" s="11"/>
      <c r="CH521" s="11"/>
      <c r="CI521" s="11"/>
      <c r="CJ521" s="11"/>
      <c r="CK521" s="11"/>
      <c r="CL521" s="11"/>
      <c r="CM521" s="11"/>
      <c r="CN521" s="11"/>
      <c r="CO521" s="11"/>
      <c r="CP521" s="11"/>
      <c r="CQ521" s="11"/>
      <c r="CR521" s="11"/>
      <c r="CS521" s="11"/>
      <c r="CT521" s="11"/>
      <c r="CU521" s="11"/>
      <c r="CV521" s="11"/>
      <c r="CW521" s="11"/>
      <c r="CX521" s="11"/>
      <c r="CY521" s="11"/>
      <c r="CZ521" s="11"/>
      <c r="DA521" s="11"/>
      <c r="DB521" s="11"/>
      <c r="DC521" s="11"/>
      <c r="DD521" s="11"/>
      <c r="DE521" s="11"/>
    </row>
    <row r="522" spans="1:109" ht="15.75" customHeight="1" x14ac:dyDescent="0.25">
      <c r="A522" s="11"/>
      <c r="B522" s="11"/>
      <c r="C522" s="12"/>
      <c r="D522" s="11"/>
      <c r="E522" s="11"/>
      <c r="F522" s="11"/>
      <c r="G522" s="11"/>
      <c r="H522" s="11"/>
      <c r="I522" s="11"/>
      <c r="J522" s="11"/>
      <c r="K522" s="84"/>
      <c r="L522" s="84"/>
      <c r="M522" s="84"/>
      <c r="N522" s="84"/>
      <c r="O522" s="84"/>
      <c r="P522" s="84"/>
      <c r="Q522" s="80"/>
      <c r="R522" s="11"/>
      <c r="S522" s="12"/>
      <c r="T522" s="11"/>
      <c r="U522" s="11"/>
      <c r="V522" s="84"/>
      <c r="W522" s="84"/>
      <c r="X522" s="84"/>
      <c r="Y522" s="80"/>
      <c r="Z522" s="11"/>
      <c r="AA522" s="11"/>
      <c r="AB522" s="106"/>
      <c r="AC522" s="106"/>
      <c r="AD522" s="106"/>
      <c r="AE522" s="106"/>
      <c r="AF522" s="106"/>
      <c r="AG522" s="111"/>
      <c r="AH522" s="84"/>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91"/>
      <c r="BL522" s="91"/>
      <c r="BM522" s="92"/>
      <c r="BN522" s="92"/>
      <c r="BO522" s="11"/>
      <c r="BP522" s="11"/>
      <c r="BQ522" s="11"/>
      <c r="BR522" s="11"/>
      <c r="BS522" s="11"/>
      <c r="BT522" s="11"/>
      <c r="BU522" s="11"/>
      <c r="BV522" s="11"/>
      <c r="BW522" s="11"/>
      <c r="BX522" s="11"/>
      <c r="BY522" s="11"/>
      <c r="BZ522" s="12"/>
      <c r="CA522" s="11"/>
      <c r="CB522" s="84"/>
      <c r="CC522" s="11"/>
      <c r="CD522" s="11"/>
      <c r="CE522" s="11"/>
      <c r="CF522" s="11"/>
      <c r="CG522" s="11"/>
      <c r="CH522" s="11"/>
      <c r="CI522" s="11"/>
      <c r="CJ522" s="11"/>
      <c r="CK522" s="11"/>
      <c r="CL522" s="11"/>
      <c r="CM522" s="11"/>
      <c r="CN522" s="11"/>
      <c r="CO522" s="11"/>
      <c r="CP522" s="11"/>
      <c r="CQ522" s="11"/>
      <c r="CR522" s="11"/>
      <c r="CS522" s="11"/>
      <c r="CT522" s="11"/>
      <c r="CU522" s="11"/>
      <c r="CV522" s="11"/>
      <c r="CW522" s="11"/>
      <c r="CX522" s="11"/>
      <c r="CY522" s="11"/>
      <c r="CZ522" s="11"/>
      <c r="DA522" s="11"/>
      <c r="DB522" s="11"/>
      <c r="DC522" s="11"/>
      <c r="DD522" s="11"/>
      <c r="DE522" s="11"/>
    </row>
    <row r="523" spans="1:109" ht="15.75" customHeight="1" x14ac:dyDescent="0.25">
      <c r="A523" s="11"/>
      <c r="B523" s="11"/>
      <c r="C523" s="12"/>
      <c r="D523" s="11"/>
      <c r="E523" s="11"/>
      <c r="F523" s="11"/>
      <c r="G523" s="11"/>
      <c r="H523" s="11"/>
      <c r="I523" s="11"/>
      <c r="J523" s="11"/>
      <c r="K523" s="84"/>
      <c r="L523" s="84"/>
      <c r="M523" s="84"/>
      <c r="N523" s="84"/>
      <c r="O523" s="84"/>
      <c r="P523" s="84"/>
      <c r="Q523" s="80"/>
      <c r="R523" s="11"/>
      <c r="S523" s="12"/>
      <c r="T523" s="11"/>
      <c r="U523" s="11"/>
      <c r="V523" s="84"/>
      <c r="W523" s="84"/>
      <c r="X523" s="84"/>
      <c r="Y523" s="80"/>
      <c r="Z523" s="11"/>
      <c r="AA523" s="11"/>
      <c r="AB523" s="106"/>
      <c r="AC523" s="106"/>
      <c r="AD523" s="106"/>
      <c r="AE523" s="106"/>
      <c r="AF523" s="106"/>
      <c r="AG523" s="111"/>
      <c r="AH523" s="84"/>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91"/>
      <c r="BL523" s="91"/>
      <c r="BM523" s="92"/>
      <c r="BN523" s="92"/>
      <c r="BO523" s="11"/>
      <c r="BP523" s="11"/>
      <c r="BQ523" s="11"/>
      <c r="BR523" s="11"/>
      <c r="BS523" s="11"/>
      <c r="BT523" s="11"/>
      <c r="BU523" s="11"/>
      <c r="BV523" s="11"/>
      <c r="BW523" s="11"/>
      <c r="BX523" s="11"/>
      <c r="BY523" s="11"/>
      <c r="BZ523" s="12"/>
      <c r="CA523" s="11"/>
      <c r="CB523" s="84"/>
      <c r="CC523" s="11"/>
      <c r="CD523" s="11"/>
      <c r="CE523" s="11"/>
      <c r="CF523" s="11"/>
      <c r="CG523" s="11"/>
      <c r="CH523" s="11"/>
      <c r="CI523" s="11"/>
      <c r="CJ523" s="11"/>
      <c r="CK523" s="11"/>
      <c r="CL523" s="11"/>
      <c r="CM523" s="11"/>
      <c r="CN523" s="11"/>
      <c r="CO523" s="11"/>
      <c r="CP523" s="11"/>
      <c r="CQ523" s="11"/>
      <c r="CR523" s="11"/>
      <c r="CS523" s="11"/>
      <c r="CT523" s="11"/>
      <c r="CU523" s="11"/>
      <c r="CV523" s="11"/>
      <c r="CW523" s="11"/>
      <c r="CX523" s="11"/>
      <c r="CY523" s="11"/>
      <c r="CZ523" s="11"/>
      <c r="DA523" s="11"/>
      <c r="DB523" s="11"/>
      <c r="DC523" s="11"/>
      <c r="DD523" s="11"/>
      <c r="DE523" s="11"/>
    </row>
    <row r="524" spans="1:109" ht="15.75" customHeight="1" x14ac:dyDescent="0.25">
      <c r="A524" s="11"/>
      <c r="B524" s="11"/>
      <c r="C524" s="12"/>
      <c r="D524" s="11"/>
      <c r="E524" s="11"/>
      <c r="F524" s="11"/>
      <c r="G524" s="11"/>
      <c r="H524" s="11"/>
      <c r="I524" s="11"/>
      <c r="J524" s="11"/>
      <c r="K524" s="84"/>
      <c r="L524" s="84"/>
      <c r="M524" s="84"/>
      <c r="N524" s="84"/>
      <c r="O524" s="84"/>
      <c r="P524" s="84"/>
      <c r="Q524" s="80"/>
      <c r="R524" s="11"/>
      <c r="S524" s="12"/>
      <c r="T524" s="11"/>
      <c r="U524" s="11"/>
      <c r="V524" s="84"/>
      <c r="W524" s="84"/>
      <c r="X524" s="84"/>
      <c r="Y524" s="80"/>
      <c r="Z524" s="11"/>
      <c r="AA524" s="11"/>
      <c r="AB524" s="106"/>
      <c r="AC524" s="106"/>
      <c r="AD524" s="106"/>
      <c r="AE524" s="106"/>
      <c r="AF524" s="106"/>
      <c r="AG524" s="111"/>
      <c r="AH524" s="84"/>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91"/>
      <c r="BL524" s="91"/>
      <c r="BM524" s="92"/>
      <c r="BN524" s="92"/>
      <c r="BO524" s="11"/>
      <c r="BP524" s="11"/>
      <c r="BQ524" s="11"/>
      <c r="BR524" s="11"/>
      <c r="BS524" s="11"/>
      <c r="BT524" s="11"/>
      <c r="BU524" s="11"/>
      <c r="BV524" s="11"/>
      <c r="BW524" s="11"/>
      <c r="BX524" s="11"/>
      <c r="BY524" s="11"/>
      <c r="BZ524" s="12"/>
      <c r="CA524" s="11"/>
      <c r="CB524" s="84"/>
      <c r="CC524" s="11"/>
      <c r="CD524" s="11"/>
      <c r="CE524" s="11"/>
      <c r="CF524" s="11"/>
      <c r="CG524" s="11"/>
      <c r="CH524" s="11"/>
      <c r="CI524" s="11"/>
      <c r="CJ524" s="11"/>
      <c r="CK524" s="11"/>
      <c r="CL524" s="11"/>
      <c r="CM524" s="11"/>
      <c r="CN524" s="11"/>
      <c r="CO524" s="11"/>
      <c r="CP524" s="11"/>
      <c r="CQ524" s="11"/>
      <c r="CR524" s="11"/>
      <c r="CS524" s="11"/>
      <c r="CT524" s="11"/>
      <c r="CU524" s="11"/>
      <c r="CV524" s="11"/>
      <c r="CW524" s="11"/>
      <c r="CX524" s="11"/>
      <c r="CY524" s="11"/>
      <c r="CZ524" s="11"/>
      <c r="DA524" s="11"/>
      <c r="DB524" s="11"/>
      <c r="DC524" s="11"/>
      <c r="DD524" s="11"/>
      <c r="DE524" s="11"/>
    </row>
    <row r="525" spans="1:109" ht="15.75" customHeight="1" x14ac:dyDescent="0.25">
      <c r="A525" s="11"/>
      <c r="B525" s="11"/>
      <c r="C525" s="12"/>
      <c r="D525" s="11"/>
      <c r="E525" s="11"/>
      <c r="F525" s="11"/>
      <c r="G525" s="11"/>
      <c r="H525" s="11"/>
      <c r="I525" s="11"/>
      <c r="J525" s="11"/>
      <c r="K525" s="84"/>
      <c r="L525" s="84"/>
      <c r="M525" s="84"/>
      <c r="N525" s="84"/>
      <c r="O525" s="84"/>
      <c r="P525" s="84"/>
      <c r="Q525" s="80"/>
      <c r="R525" s="11"/>
      <c r="S525" s="12"/>
      <c r="T525" s="11"/>
      <c r="U525" s="11"/>
      <c r="V525" s="84"/>
      <c r="W525" s="84"/>
      <c r="X525" s="84"/>
      <c r="Y525" s="80"/>
      <c r="Z525" s="11"/>
      <c r="AA525" s="11"/>
      <c r="AB525" s="106"/>
      <c r="AC525" s="106"/>
      <c r="AD525" s="106"/>
      <c r="AE525" s="106"/>
      <c r="AF525" s="106"/>
      <c r="AG525" s="111"/>
      <c r="AH525" s="84"/>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91"/>
      <c r="BL525" s="91"/>
      <c r="BM525" s="92"/>
      <c r="BN525" s="92"/>
      <c r="BO525" s="11"/>
      <c r="BP525" s="11"/>
      <c r="BQ525" s="11"/>
      <c r="BR525" s="11"/>
      <c r="BS525" s="11"/>
      <c r="BT525" s="11"/>
      <c r="BU525" s="11"/>
      <c r="BV525" s="11"/>
      <c r="BW525" s="11"/>
      <c r="BX525" s="11"/>
      <c r="BY525" s="11"/>
      <c r="BZ525" s="12"/>
      <c r="CA525" s="11"/>
      <c r="CB525" s="84"/>
      <c r="CC525" s="11"/>
      <c r="CD525" s="11"/>
      <c r="CE525" s="11"/>
      <c r="CF525" s="11"/>
      <c r="CG525" s="11"/>
      <c r="CH525" s="11"/>
      <c r="CI525" s="11"/>
      <c r="CJ525" s="11"/>
      <c r="CK525" s="11"/>
      <c r="CL525" s="11"/>
      <c r="CM525" s="11"/>
      <c r="CN525" s="11"/>
      <c r="CO525" s="11"/>
      <c r="CP525" s="11"/>
      <c r="CQ525" s="11"/>
      <c r="CR525" s="11"/>
      <c r="CS525" s="11"/>
      <c r="CT525" s="11"/>
      <c r="CU525" s="11"/>
      <c r="CV525" s="11"/>
      <c r="CW525" s="11"/>
      <c r="CX525" s="11"/>
      <c r="CY525" s="11"/>
      <c r="CZ525" s="11"/>
      <c r="DA525" s="11"/>
      <c r="DB525" s="11"/>
      <c r="DC525" s="11"/>
      <c r="DD525" s="11"/>
      <c r="DE525" s="11"/>
    </row>
    <row r="526" spans="1:109" ht="15.75" customHeight="1" x14ac:dyDescent="0.25">
      <c r="A526" s="11"/>
      <c r="B526" s="11"/>
      <c r="C526" s="12"/>
      <c r="D526" s="11"/>
      <c r="E526" s="11"/>
      <c r="F526" s="11"/>
      <c r="G526" s="11"/>
      <c r="H526" s="11"/>
      <c r="I526" s="11"/>
      <c r="J526" s="11"/>
      <c r="K526" s="84"/>
      <c r="L526" s="84"/>
      <c r="M526" s="84"/>
      <c r="N526" s="84"/>
      <c r="O526" s="84"/>
      <c r="P526" s="84"/>
      <c r="Q526" s="80"/>
      <c r="R526" s="11"/>
      <c r="S526" s="12"/>
      <c r="T526" s="11"/>
      <c r="U526" s="11"/>
      <c r="V526" s="84"/>
      <c r="W526" s="84"/>
      <c r="X526" s="84"/>
      <c r="Y526" s="80"/>
      <c r="Z526" s="11"/>
      <c r="AA526" s="11"/>
      <c r="AB526" s="106"/>
      <c r="AC526" s="106"/>
      <c r="AD526" s="106"/>
      <c r="AE526" s="106"/>
      <c r="AF526" s="106"/>
      <c r="AG526" s="111"/>
      <c r="AH526" s="84"/>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91"/>
      <c r="BL526" s="91"/>
      <c r="BM526" s="92"/>
      <c r="BN526" s="92"/>
      <c r="BO526" s="11"/>
      <c r="BP526" s="11"/>
      <c r="BQ526" s="11"/>
      <c r="BR526" s="11"/>
      <c r="BS526" s="11"/>
      <c r="BT526" s="11"/>
      <c r="BU526" s="11"/>
      <c r="BV526" s="11"/>
      <c r="BW526" s="11"/>
      <c r="BX526" s="11"/>
      <c r="BY526" s="11"/>
      <c r="BZ526" s="12"/>
      <c r="CA526" s="11"/>
      <c r="CB526" s="84"/>
      <c r="CC526" s="11"/>
      <c r="CD526" s="11"/>
      <c r="CE526" s="11"/>
      <c r="CF526" s="11"/>
      <c r="CG526" s="11"/>
      <c r="CH526" s="11"/>
      <c r="CI526" s="11"/>
      <c r="CJ526" s="11"/>
      <c r="CK526" s="11"/>
      <c r="CL526" s="11"/>
      <c r="CM526" s="11"/>
      <c r="CN526" s="11"/>
      <c r="CO526" s="11"/>
      <c r="CP526" s="11"/>
      <c r="CQ526" s="11"/>
      <c r="CR526" s="11"/>
      <c r="CS526" s="11"/>
      <c r="CT526" s="11"/>
      <c r="CU526" s="11"/>
      <c r="CV526" s="11"/>
      <c r="CW526" s="11"/>
      <c r="CX526" s="11"/>
      <c r="CY526" s="11"/>
      <c r="CZ526" s="11"/>
      <c r="DA526" s="11"/>
      <c r="DB526" s="11"/>
      <c r="DC526" s="11"/>
      <c r="DD526" s="11"/>
      <c r="DE526" s="11"/>
    </row>
    <row r="527" spans="1:109" ht="15.75" customHeight="1" x14ac:dyDescent="0.25">
      <c r="A527" s="11"/>
      <c r="B527" s="11"/>
      <c r="C527" s="12"/>
      <c r="D527" s="11"/>
      <c r="E527" s="11"/>
      <c r="F527" s="11"/>
      <c r="G527" s="11"/>
      <c r="H527" s="11"/>
      <c r="I527" s="11"/>
      <c r="J527" s="11"/>
      <c r="K527" s="84"/>
      <c r="L527" s="84"/>
      <c r="M527" s="84"/>
      <c r="N527" s="84"/>
      <c r="O527" s="84"/>
      <c r="P527" s="84"/>
      <c r="Q527" s="80"/>
      <c r="R527" s="11"/>
      <c r="S527" s="12"/>
      <c r="T527" s="11"/>
      <c r="U527" s="11"/>
      <c r="V527" s="84"/>
      <c r="W527" s="84"/>
      <c r="X527" s="84"/>
      <c r="Y527" s="80"/>
      <c r="Z527" s="11"/>
      <c r="AA527" s="11"/>
      <c r="AB527" s="106"/>
      <c r="AC527" s="106"/>
      <c r="AD527" s="106"/>
      <c r="AE527" s="106"/>
      <c r="AF527" s="106"/>
      <c r="AG527" s="111"/>
      <c r="AH527" s="84"/>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91"/>
      <c r="BL527" s="91"/>
      <c r="BM527" s="92"/>
      <c r="BN527" s="92"/>
      <c r="BO527" s="11"/>
      <c r="BP527" s="11"/>
      <c r="BQ527" s="11"/>
      <c r="BR527" s="11"/>
      <c r="BS527" s="11"/>
      <c r="BT527" s="11"/>
      <c r="BU527" s="11"/>
      <c r="BV527" s="11"/>
      <c r="BW527" s="11"/>
      <c r="BX527" s="11"/>
      <c r="BY527" s="11"/>
      <c r="BZ527" s="12"/>
      <c r="CA527" s="11"/>
      <c r="CB527" s="84"/>
      <c r="CC527" s="11"/>
      <c r="CD527" s="11"/>
      <c r="CE527" s="11"/>
      <c r="CF527" s="11"/>
      <c r="CG527" s="11"/>
      <c r="CH527" s="11"/>
      <c r="CI527" s="11"/>
      <c r="CJ527" s="11"/>
      <c r="CK527" s="11"/>
      <c r="CL527" s="11"/>
      <c r="CM527" s="11"/>
      <c r="CN527" s="11"/>
      <c r="CO527" s="11"/>
      <c r="CP527" s="11"/>
      <c r="CQ527" s="11"/>
      <c r="CR527" s="11"/>
      <c r="CS527" s="11"/>
      <c r="CT527" s="11"/>
      <c r="CU527" s="11"/>
      <c r="CV527" s="11"/>
      <c r="CW527" s="11"/>
      <c r="CX527" s="11"/>
      <c r="CY527" s="11"/>
      <c r="CZ527" s="11"/>
      <c r="DA527" s="11"/>
      <c r="DB527" s="11"/>
      <c r="DC527" s="11"/>
      <c r="DD527" s="11"/>
      <c r="DE527" s="11"/>
    </row>
    <row r="528" spans="1:109" ht="15.75" customHeight="1" x14ac:dyDescent="0.25">
      <c r="A528" s="11"/>
      <c r="B528" s="11"/>
      <c r="C528" s="12"/>
      <c r="D528" s="11"/>
      <c r="E528" s="11"/>
      <c r="F528" s="11"/>
      <c r="G528" s="11"/>
      <c r="H528" s="11"/>
      <c r="I528" s="11"/>
      <c r="J528" s="11"/>
      <c r="K528" s="84"/>
      <c r="L528" s="84"/>
      <c r="M528" s="84"/>
      <c r="N528" s="84"/>
      <c r="O528" s="84"/>
      <c r="P528" s="84"/>
      <c r="Q528" s="80"/>
      <c r="R528" s="11"/>
      <c r="S528" s="12"/>
      <c r="T528" s="11"/>
      <c r="U528" s="11"/>
      <c r="V528" s="84"/>
      <c r="W528" s="84"/>
      <c r="X528" s="84"/>
      <c r="Y528" s="80"/>
      <c r="Z528" s="11"/>
      <c r="AA528" s="11"/>
      <c r="AB528" s="106"/>
      <c r="AC528" s="106"/>
      <c r="AD528" s="106"/>
      <c r="AE528" s="106"/>
      <c r="AF528" s="106"/>
      <c r="AG528" s="111"/>
      <c r="AH528" s="84"/>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91"/>
      <c r="BL528" s="91"/>
      <c r="BM528" s="92"/>
      <c r="BN528" s="92"/>
      <c r="BO528" s="11"/>
      <c r="BP528" s="11"/>
      <c r="BQ528" s="11"/>
      <c r="BR528" s="11"/>
      <c r="BS528" s="11"/>
      <c r="BT528" s="11"/>
      <c r="BU528" s="11"/>
      <c r="BV528" s="11"/>
      <c r="BW528" s="11"/>
      <c r="BX528" s="11"/>
      <c r="BY528" s="11"/>
      <c r="BZ528" s="12"/>
      <c r="CA528" s="11"/>
      <c r="CB528" s="84"/>
      <c r="CC528" s="11"/>
      <c r="CD528" s="11"/>
      <c r="CE528" s="11"/>
      <c r="CF528" s="11"/>
      <c r="CG528" s="11"/>
      <c r="CH528" s="11"/>
      <c r="CI528" s="11"/>
      <c r="CJ528" s="11"/>
      <c r="CK528" s="11"/>
      <c r="CL528" s="11"/>
      <c r="CM528" s="11"/>
      <c r="CN528" s="11"/>
      <c r="CO528" s="11"/>
      <c r="CP528" s="11"/>
      <c r="CQ528" s="11"/>
      <c r="CR528" s="11"/>
      <c r="CS528" s="11"/>
      <c r="CT528" s="11"/>
      <c r="CU528" s="11"/>
      <c r="CV528" s="11"/>
      <c r="CW528" s="11"/>
      <c r="CX528" s="11"/>
      <c r="CY528" s="11"/>
      <c r="CZ528" s="11"/>
      <c r="DA528" s="11"/>
      <c r="DB528" s="11"/>
      <c r="DC528" s="11"/>
      <c r="DD528" s="11"/>
      <c r="DE528" s="11"/>
    </row>
    <row r="529" spans="1:109" ht="15.75" customHeight="1" x14ac:dyDescent="0.25">
      <c r="A529" s="11"/>
      <c r="B529" s="11"/>
      <c r="C529" s="12"/>
      <c r="D529" s="11"/>
      <c r="E529" s="11"/>
      <c r="F529" s="11"/>
      <c r="G529" s="11"/>
      <c r="H529" s="11"/>
      <c r="I529" s="11"/>
      <c r="J529" s="11"/>
      <c r="K529" s="84"/>
      <c r="L529" s="84"/>
      <c r="M529" s="84"/>
      <c r="N529" s="84"/>
      <c r="O529" s="84"/>
      <c r="P529" s="84"/>
      <c r="Q529" s="80"/>
      <c r="R529" s="11"/>
      <c r="S529" s="12"/>
      <c r="T529" s="11"/>
      <c r="U529" s="11"/>
      <c r="V529" s="84"/>
      <c r="W529" s="84"/>
      <c r="X529" s="84"/>
      <c r="Y529" s="80"/>
      <c r="Z529" s="11"/>
      <c r="AA529" s="11"/>
      <c r="AB529" s="106"/>
      <c r="AC529" s="106"/>
      <c r="AD529" s="106"/>
      <c r="AE529" s="106"/>
      <c r="AF529" s="106"/>
      <c r="AG529" s="111"/>
      <c r="AH529" s="84"/>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91"/>
      <c r="BL529" s="91"/>
      <c r="BM529" s="92"/>
      <c r="BN529" s="92"/>
      <c r="BO529" s="11"/>
      <c r="BP529" s="11"/>
      <c r="BQ529" s="11"/>
      <c r="BR529" s="11"/>
      <c r="BS529" s="11"/>
      <c r="BT529" s="11"/>
      <c r="BU529" s="11"/>
      <c r="BV529" s="11"/>
      <c r="BW529" s="11"/>
      <c r="BX529" s="11"/>
      <c r="BY529" s="11"/>
      <c r="BZ529" s="12"/>
      <c r="CA529" s="11"/>
      <c r="CB529" s="84"/>
      <c r="CC529" s="11"/>
      <c r="CD529" s="11"/>
      <c r="CE529" s="11"/>
      <c r="CF529" s="11"/>
      <c r="CG529" s="11"/>
      <c r="CH529" s="11"/>
      <c r="CI529" s="11"/>
      <c r="CJ529" s="11"/>
      <c r="CK529" s="11"/>
      <c r="CL529" s="11"/>
      <c r="CM529" s="11"/>
      <c r="CN529" s="11"/>
      <c r="CO529" s="11"/>
      <c r="CP529" s="11"/>
      <c r="CQ529" s="11"/>
      <c r="CR529" s="11"/>
      <c r="CS529" s="11"/>
      <c r="CT529" s="11"/>
      <c r="CU529" s="11"/>
      <c r="CV529" s="11"/>
      <c r="CW529" s="11"/>
      <c r="CX529" s="11"/>
      <c r="CY529" s="11"/>
      <c r="CZ529" s="11"/>
      <c r="DA529" s="11"/>
      <c r="DB529" s="11"/>
      <c r="DC529" s="11"/>
      <c r="DD529" s="11"/>
      <c r="DE529" s="11"/>
    </row>
    <row r="530" spans="1:109" ht="15.75" customHeight="1" x14ac:dyDescent="0.25">
      <c r="A530" s="11"/>
      <c r="B530" s="11"/>
      <c r="C530" s="12"/>
      <c r="D530" s="11"/>
      <c r="E530" s="11"/>
      <c r="F530" s="11"/>
      <c r="G530" s="11"/>
      <c r="H530" s="11"/>
      <c r="I530" s="11"/>
      <c r="J530" s="11"/>
      <c r="K530" s="84"/>
      <c r="L530" s="84"/>
      <c r="M530" s="84"/>
      <c r="N530" s="84"/>
      <c r="O530" s="84"/>
      <c r="P530" s="84"/>
      <c r="Q530" s="80"/>
      <c r="R530" s="11"/>
      <c r="S530" s="12"/>
      <c r="T530" s="11"/>
      <c r="U530" s="11"/>
      <c r="V530" s="84"/>
      <c r="W530" s="84"/>
      <c r="X530" s="84"/>
      <c r="Y530" s="80"/>
      <c r="Z530" s="11"/>
      <c r="AA530" s="11"/>
      <c r="AB530" s="106"/>
      <c r="AC530" s="106"/>
      <c r="AD530" s="106"/>
      <c r="AE530" s="106"/>
      <c r="AF530" s="106"/>
      <c r="AG530" s="111"/>
      <c r="AH530" s="84"/>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91"/>
      <c r="BL530" s="91"/>
      <c r="BM530" s="92"/>
      <c r="BN530" s="92"/>
      <c r="BO530" s="11"/>
      <c r="BP530" s="11"/>
      <c r="BQ530" s="11"/>
      <c r="BR530" s="11"/>
      <c r="BS530" s="11"/>
      <c r="BT530" s="11"/>
      <c r="BU530" s="11"/>
      <c r="BV530" s="11"/>
      <c r="BW530" s="11"/>
      <c r="BX530" s="11"/>
      <c r="BY530" s="11"/>
      <c r="BZ530" s="12"/>
      <c r="CA530" s="11"/>
      <c r="CB530" s="84"/>
      <c r="CC530" s="11"/>
      <c r="CD530" s="11"/>
      <c r="CE530" s="11"/>
      <c r="CF530" s="11"/>
      <c r="CG530" s="11"/>
      <c r="CH530" s="11"/>
      <c r="CI530" s="11"/>
      <c r="CJ530" s="11"/>
      <c r="CK530" s="11"/>
      <c r="CL530" s="11"/>
      <c r="CM530" s="11"/>
      <c r="CN530" s="11"/>
      <c r="CO530" s="11"/>
      <c r="CP530" s="11"/>
      <c r="CQ530" s="11"/>
      <c r="CR530" s="11"/>
      <c r="CS530" s="11"/>
      <c r="CT530" s="11"/>
      <c r="CU530" s="11"/>
      <c r="CV530" s="11"/>
      <c r="CW530" s="11"/>
      <c r="CX530" s="11"/>
      <c r="CY530" s="11"/>
      <c r="CZ530" s="11"/>
      <c r="DA530" s="11"/>
      <c r="DB530" s="11"/>
      <c r="DC530" s="11"/>
      <c r="DD530" s="11"/>
      <c r="DE530" s="11"/>
    </row>
    <row r="531" spans="1:109" ht="15.75" customHeight="1" x14ac:dyDescent="0.25">
      <c r="A531" s="11"/>
      <c r="B531" s="11"/>
      <c r="C531" s="12"/>
      <c r="D531" s="11"/>
      <c r="E531" s="11"/>
      <c r="F531" s="11"/>
      <c r="G531" s="11"/>
      <c r="H531" s="11"/>
      <c r="I531" s="11"/>
      <c r="J531" s="11"/>
      <c r="K531" s="84"/>
      <c r="L531" s="84"/>
      <c r="M531" s="84"/>
      <c r="N531" s="84"/>
      <c r="O531" s="84"/>
      <c r="P531" s="84"/>
      <c r="Q531" s="80"/>
      <c r="R531" s="11"/>
      <c r="S531" s="12"/>
      <c r="T531" s="11"/>
      <c r="U531" s="11"/>
      <c r="V531" s="84"/>
      <c r="W531" s="84"/>
      <c r="X531" s="84"/>
      <c r="Y531" s="80"/>
      <c r="Z531" s="11"/>
      <c r="AA531" s="11"/>
      <c r="AB531" s="106"/>
      <c r="AC531" s="106"/>
      <c r="AD531" s="106"/>
      <c r="AE531" s="106"/>
      <c r="AF531" s="106"/>
      <c r="AG531" s="111"/>
      <c r="AH531" s="84"/>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91"/>
      <c r="BL531" s="91"/>
      <c r="BM531" s="92"/>
      <c r="BN531" s="92"/>
      <c r="BO531" s="11"/>
      <c r="BP531" s="11"/>
      <c r="BQ531" s="11"/>
      <c r="BR531" s="11"/>
      <c r="BS531" s="11"/>
      <c r="BT531" s="11"/>
      <c r="BU531" s="11"/>
      <c r="BV531" s="11"/>
      <c r="BW531" s="11"/>
      <c r="BX531" s="11"/>
      <c r="BY531" s="11"/>
      <c r="BZ531" s="12"/>
      <c r="CA531" s="11"/>
      <c r="CB531" s="84"/>
      <c r="CC531" s="11"/>
      <c r="CD531" s="11"/>
      <c r="CE531" s="11"/>
      <c r="CF531" s="11"/>
      <c r="CG531" s="11"/>
      <c r="CH531" s="11"/>
      <c r="CI531" s="11"/>
      <c r="CJ531" s="11"/>
      <c r="CK531" s="11"/>
      <c r="CL531" s="11"/>
      <c r="CM531" s="11"/>
      <c r="CN531" s="11"/>
      <c r="CO531" s="11"/>
      <c r="CP531" s="11"/>
      <c r="CQ531" s="11"/>
      <c r="CR531" s="11"/>
      <c r="CS531" s="11"/>
      <c r="CT531" s="11"/>
      <c r="CU531" s="11"/>
      <c r="CV531" s="11"/>
      <c r="CW531" s="11"/>
      <c r="CX531" s="11"/>
      <c r="CY531" s="11"/>
      <c r="CZ531" s="11"/>
      <c r="DA531" s="11"/>
      <c r="DB531" s="11"/>
      <c r="DC531" s="11"/>
      <c r="DD531" s="11"/>
      <c r="DE531" s="11"/>
    </row>
    <row r="532" spans="1:109" ht="15.75" customHeight="1" x14ac:dyDescent="0.25">
      <c r="A532" s="11"/>
      <c r="B532" s="11"/>
      <c r="C532" s="12"/>
      <c r="D532" s="11"/>
      <c r="E532" s="11"/>
      <c r="F532" s="11"/>
      <c r="G532" s="11"/>
      <c r="H532" s="11"/>
      <c r="I532" s="11"/>
      <c r="J532" s="11"/>
      <c r="K532" s="84"/>
      <c r="L532" s="84"/>
      <c r="M532" s="84"/>
      <c r="N532" s="84"/>
      <c r="O532" s="84"/>
      <c r="P532" s="84"/>
      <c r="Q532" s="80"/>
      <c r="R532" s="11"/>
      <c r="S532" s="12"/>
      <c r="T532" s="11"/>
      <c r="U532" s="11"/>
      <c r="V532" s="84"/>
      <c r="W532" s="84"/>
      <c r="X532" s="84"/>
      <c r="Y532" s="80"/>
      <c r="Z532" s="11"/>
      <c r="AA532" s="11"/>
      <c r="AB532" s="106"/>
      <c r="AC532" s="106"/>
      <c r="AD532" s="106"/>
      <c r="AE532" s="106"/>
      <c r="AF532" s="106"/>
      <c r="AG532" s="111"/>
      <c r="AH532" s="84"/>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91"/>
      <c r="BL532" s="91"/>
      <c r="BM532" s="92"/>
      <c r="BN532" s="92"/>
      <c r="BO532" s="11"/>
      <c r="BP532" s="11"/>
      <c r="BQ532" s="11"/>
      <c r="BR532" s="11"/>
      <c r="BS532" s="11"/>
      <c r="BT532" s="11"/>
      <c r="BU532" s="11"/>
      <c r="BV532" s="11"/>
      <c r="BW532" s="11"/>
      <c r="BX532" s="11"/>
      <c r="BY532" s="11"/>
      <c r="BZ532" s="12"/>
      <c r="CA532" s="11"/>
      <c r="CB532" s="84"/>
      <c r="CC532" s="11"/>
      <c r="CD532" s="11"/>
      <c r="CE532" s="11"/>
      <c r="CF532" s="11"/>
      <c r="CG532" s="11"/>
      <c r="CH532" s="11"/>
      <c r="CI532" s="11"/>
      <c r="CJ532" s="11"/>
      <c r="CK532" s="11"/>
      <c r="CL532" s="11"/>
      <c r="CM532" s="11"/>
      <c r="CN532" s="11"/>
      <c r="CO532" s="11"/>
      <c r="CP532" s="11"/>
      <c r="CQ532" s="11"/>
      <c r="CR532" s="11"/>
      <c r="CS532" s="11"/>
      <c r="CT532" s="11"/>
      <c r="CU532" s="11"/>
      <c r="CV532" s="11"/>
      <c r="CW532" s="11"/>
      <c r="CX532" s="11"/>
      <c r="CY532" s="11"/>
      <c r="CZ532" s="11"/>
      <c r="DA532" s="11"/>
      <c r="DB532" s="11"/>
      <c r="DC532" s="11"/>
      <c r="DD532" s="11"/>
      <c r="DE532" s="11"/>
    </row>
    <row r="533" spans="1:109" ht="15.75" customHeight="1" x14ac:dyDescent="0.25">
      <c r="A533" s="11"/>
      <c r="B533" s="11"/>
      <c r="C533" s="12"/>
      <c r="D533" s="11"/>
      <c r="E533" s="11"/>
      <c r="F533" s="11"/>
      <c r="G533" s="11"/>
      <c r="H533" s="11"/>
      <c r="I533" s="11"/>
      <c r="J533" s="11"/>
      <c r="K533" s="84"/>
      <c r="L533" s="84"/>
      <c r="M533" s="84"/>
      <c r="N533" s="84"/>
      <c r="O533" s="84"/>
      <c r="P533" s="84"/>
      <c r="Q533" s="80"/>
      <c r="R533" s="11"/>
      <c r="S533" s="12"/>
      <c r="T533" s="11"/>
      <c r="U533" s="11"/>
      <c r="V533" s="84"/>
      <c r="W533" s="84"/>
      <c r="X533" s="84"/>
      <c r="Y533" s="80"/>
      <c r="Z533" s="11"/>
      <c r="AA533" s="11"/>
      <c r="AB533" s="106"/>
      <c r="AC533" s="106"/>
      <c r="AD533" s="106"/>
      <c r="AE533" s="106"/>
      <c r="AF533" s="106"/>
      <c r="AG533" s="111"/>
      <c r="AH533" s="84"/>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91"/>
      <c r="BL533" s="91"/>
      <c r="BM533" s="92"/>
      <c r="BN533" s="92"/>
      <c r="BO533" s="11"/>
      <c r="BP533" s="11"/>
      <c r="BQ533" s="11"/>
      <c r="BR533" s="11"/>
      <c r="BS533" s="11"/>
      <c r="BT533" s="11"/>
      <c r="BU533" s="11"/>
      <c r="BV533" s="11"/>
      <c r="BW533" s="11"/>
      <c r="BX533" s="11"/>
      <c r="BY533" s="11"/>
      <c r="BZ533" s="12"/>
      <c r="CA533" s="11"/>
      <c r="CB533" s="84"/>
      <c r="CC533" s="11"/>
      <c r="CD533" s="11"/>
      <c r="CE533" s="11"/>
      <c r="CF533" s="11"/>
      <c r="CG533" s="11"/>
      <c r="CH533" s="11"/>
      <c r="CI533" s="11"/>
      <c r="CJ533" s="11"/>
      <c r="CK533" s="11"/>
      <c r="CL533" s="11"/>
      <c r="CM533" s="11"/>
      <c r="CN533" s="11"/>
      <c r="CO533" s="11"/>
      <c r="CP533" s="11"/>
      <c r="CQ533" s="11"/>
      <c r="CR533" s="11"/>
      <c r="CS533" s="11"/>
      <c r="CT533" s="11"/>
      <c r="CU533" s="11"/>
      <c r="CV533" s="11"/>
      <c r="CW533" s="11"/>
      <c r="CX533" s="11"/>
      <c r="CY533" s="11"/>
      <c r="CZ533" s="11"/>
      <c r="DA533" s="11"/>
      <c r="DB533" s="11"/>
      <c r="DC533" s="11"/>
      <c r="DD533" s="11"/>
      <c r="DE533" s="11"/>
    </row>
    <row r="534" spans="1:109" ht="15.75" customHeight="1" x14ac:dyDescent="0.25">
      <c r="A534" s="11"/>
      <c r="B534" s="11"/>
      <c r="C534" s="12"/>
      <c r="D534" s="11"/>
      <c r="E534" s="11"/>
      <c r="F534" s="11"/>
      <c r="G534" s="11"/>
      <c r="H534" s="11"/>
      <c r="I534" s="11"/>
      <c r="J534" s="11"/>
      <c r="K534" s="84"/>
      <c r="L534" s="84"/>
      <c r="M534" s="84"/>
      <c r="N534" s="84"/>
      <c r="O534" s="84"/>
      <c r="P534" s="84"/>
      <c r="Q534" s="80"/>
      <c r="R534" s="11"/>
      <c r="S534" s="12"/>
      <c r="T534" s="11"/>
      <c r="U534" s="11"/>
      <c r="V534" s="84"/>
      <c r="W534" s="84"/>
      <c r="X534" s="84"/>
      <c r="Y534" s="80"/>
      <c r="Z534" s="11"/>
      <c r="AA534" s="11"/>
      <c r="AB534" s="106"/>
      <c r="AC534" s="106"/>
      <c r="AD534" s="106"/>
      <c r="AE534" s="106"/>
      <c r="AF534" s="106"/>
      <c r="AG534" s="111"/>
      <c r="AH534" s="84"/>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91"/>
      <c r="BL534" s="91"/>
      <c r="BM534" s="92"/>
      <c r="BN534" s="92"/>
      <c r="BO534" s="11"/>
      <c r="BP534" s="11"/>
      <c r="BQ534" s="11"/>
      <c r="BR534" s="11"/>
      <c r="BS534" s="11"/>
      <c r="BT534" s="11"/>
      <c r="BU534" s="11"/>
      <c r="BV534" s="11"/>
      <c r="BW534" s="11"/>
      <c r="BX534" s="11"/>
      <c r="BY534" s="11"/>
      <c r="BZ534" s="12"/>
      <c r="CA534" s="11"/>
      <c r="CB534" s="84"/>
      <c r="CC534" s="11"/>
      <c r="CD534" s="11"/>
      <c r="CE534" s="11"/>
      <c r="CF534" s="11"/>
      <c r="CG534" s="11"/>
      <c r="CH534" s="11"/>
      <c r="CI534" s="11"/>
      <c r="CJ534" s="11"/>
      <c r="CK534" s="11"/>
      <c r="CL534" s="11"/>
      <c r="CM534" s="11"/>
      <c r="CN534" s="11"/>
      <c r="CO534" s="11"/>
      <c r="CP534" s="11"/>
      <c r="CQ534" s="11"/>
      <c r="CR534" s="11"/>
      <c r="CS534" s="11"/>
      <c r="CT534" s="11"/>
      <c r="CU534" s="11"/>
      <c r="CV534" s="11"/>
      <c r="CW534" s="11"/>
      <c r="CX534" s="11"/>
      <c r="CY534" s="11"/>
      <c r="CZ534" s="11"/>
      <c r="DA534" s="11"/>
      <c r="DB534" s="11"/>
      <c r="DC534" s="11"/>
      <c r="DD534" s="11"/>
      <c r="DE534" s="11"/>
    </row>
    <row r="535" spans="1:109" ht="15.75" customHeight="1" x14ac:dyDescent="0.25">
      <c r="A535" s="11"/>
      <c r="B535" s="11"/>
      <c r="C535" s="12"/>
      <c r="D535" s="11"/>
      <c r="E535" s="11"/>
      <c r="F535" s="11"/>
      <c r="G535" s="11"/>
      <c r="H535" s="11"/>
      <c r="I535" s="11"/>
      <c r="J535" s="11"/>
      <c r="K535" s="84"/>
      <c r="L535" s="84"/>
      <c r="M535" s="84"/>
      <c r="N535" s="84"/>
      <c r="O535" s="84"/>
      <c r="P535" s="84"/>
      <c r="Q535" s="80"/>
      <c r="R535" s="11"/>
      <c r="S535" s="12"/>
      <c r="T535" s="11"/>
      <c r="U535" s="11"/>
      <c r="V535" s="84"/>
      <c r="W535" s="84"/>
      <c r="X535" s="84"/>
      <c r="Y535" s="80"/>
      <c r="Z535" s="11"/>
      <c r="AA535" s="11"/>
      <c r="AB535" s="106"/>
      <c r="AC535" s="106"/>
      <c r="AD535" s="106"/>
      <c r="AE535" s="106"/>
      <c r="AF535" s="106"/>
      <c r="AG535" s="111"/>
      <c r="AH535" s="84"/>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91"/>
      <c r="BL535" s="91"/>
      <c r="BM535" s="92"/>
      <c r="BN535" s="92"/>
      <c r="BO535" s="11"/>
      <c r="BP535" s="11"/>
      <c r="BQ535" s="11"/>
      <c r="BR535" s="11"/>
      <c r="BS535" s="11"/>
      <c r="BT535" s="11"/>
      <c r="BU535" s="11"/>
      <c r="BV535" s="11"/>
      <c r="BW535" s="11"/>
      <c r="BX535" s="11"/>
      <c r="BY535" s="11"/>
      <c r="BZ535" s="12"/>
      <c r="CA535" s="11"/>
      <c r="CB535" s="84"/>
      <c r="CC535" s="11"/>
      <c r="CD535" s="11"/>
      <c r="CE535" s="11"/>
      <c r="CF535" s="11"/>
      <c r="CG535" s="11"/>
      <c r="CH535" s="11"/>
      <c r="CI535" s="11"/>
      <c r="CJ535" s="11"/>
      <c r="CK535" s="11"/>
      <c r="CL535" s="11"/>
      <c r="CM535" s="11"/>
      <c r="CN535" s="11"/>
      <c r="CO535" s="11"/>
      <c r="CP535" s="11"/>
      <c r="CQ535" s="11"/>
      <c r="CR535" s="11"/>
      <c r="CS535" s="11"/>
      <c r="CT535" s="11"/>
      <c r="CU535" s="11"/>
      <c r="CV535" s="11"/>
      <c r="CW535" s="11"/>
      <c r="CX535" s="11"/>
      <c r="CY535" s="11"/>
      <c r="CZ535" s="11"/>
      <c r="DA535" s="11"/>
      <c r="DB535" s="11"/>
      <c r="DC535" s="11"/>
      <c r="DD535" s="11"/>
      <c r="DE535" s="11"/>
    </row>
    <row r="536" spans="1:109" ht="15.75" customHeight="1" x14ac:dyDescent="0.25">
      <c r="A536" s="11"/>
      <c r="B536" s="11"/>
      <c r="C536" s="12"/>
      <c r="D536" s="11"/>
      <c r="E536" s="11"/>
      <c r="F536" s="11"/>
      <c r="G536" s="11"/>
      <c r="H536" s="11"/>
      <c r="I536" s="11"/>
      <c r="J536" s="11"/>
      <c r="K536" s="84"/>
      <c r="L536" s="84"/>
      <c r="M536" s="84"/>
      <c r="N536" s="84"/>
      <c r="O536" s="84"/>
      <c r="P536" s="84"/>
      <c r="Q536" s="80"/>
      <c r="R536" s="11"/>
      <c r="S536" s="12"/>
      <c r="T536" s="11"/>
      <c r="U536" s="11"/>
      <c r="V536" s="84"/>
      <c r="W536" s="84"/>
      <c r="X536" s="84"/>
      <c r="Y536" s="80"/>
      <c r="Z536" s="11"/>
      <c r="AA536" s="11"/>
      <c r="AB536" s="106"/>
      <c r="AC536" s="106"/>
      <c r="AD536" s="106"/>
      <c r="AE536" s="106"/>
      <c r="AF536" s="106"/>
      <c r="AG536" s="111"/>
      <c r="AH536" s="84"/>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91"/>
      <c r="BL536" s="91"/>
      <c r="BM536" s="92"/>
      <c r="BN536" s="92"/>
      <c r="BO536" s="11"/>
      <c r="BP536" s="11"/>
      <c r="BQ536" s="11"/>
      <c r="BR536" s="11"/>
      <c r="BS536" s="11"/>
      <c r="BT536" s="11"/>
      <c r="BU536" s="11"/>
      <c r="BV536" s="11"/>
      <c r="BW536" s="11"/>
      <c r="BX536" s="11"/>
      <c r="BY536" s="11"/>
      <c r="BZ536" s="12"/>
      <c r="CA536" s="11"/>
      <c r="CB536" s="84"/>
      <c r="CC536" s="11"/>
      <c r="CD536" s="11"/>
      <c r="CE536" s="11"/>
      <c r="CF536" s="11"/>
      <c r="CG536" s="11"/>
      <c r="CH536" s="11"/>
      <c r="CI536" s="11"/>
      <c r="CJ536" s="11"/>
      <c r="CK536" s="11"/>
      <c r="CL536" s="11"/>
      <c r="CM536" s="11"/>
      <c r="CN536" s="11"/>
      <c r="CO536" s="11"/>
      <c r="CP536" s="11"/>
      <c r="CQ536" s="11"/>
      <c r="CR536" s="11"/>
      <c r="CS536" s="11"/>
      <c r="CT536" s="11"/>
      <c r="CU536" s="11"/>
      <c r="CV536" s="11"/>
      <c r="CW536" s="11"/>
      <c r="CX536" s="11"/>
      <c r="CY536" s="11"/>
      <c r="CZ536" s="11"/>
      <c r="DA536" s="11"/>
      <c r="DB536" s="11"/>
      <c r="DC536" s="11"/>
      <c r="DD536" s="11"/>
      <c r="DE536" s="11"/>
    </row>
    <row r="537" spans="1:109" ht="15.75" customHeight="1" x14ac:dyDescent="0.25">
      <c r="A537" s="11"/>
      <c r="B537" s="11"/>
      <c r="C537" s="12"/>
      <c r="D537" s="11"/>
      <c r="E537" s="11"/>
      <c r="F537" s="11"/>
      <c r="G537" s="11"/>
      <c r="H537" s="11"/>
      <c r="I537" s="11"/>
      <c r="J537" s="11"/>
      <c r="K537" s="84"/>
      <c r="L537" s="84"/>
      <c r="M537" s="84"/>
      <c r="N537" s="84"/>
      <c r="O537" s="84"/>
      <c r="P537" s="84"/>
      <c r="Q537" s="80"/>
      <c r="R537" s="11"/>
      <c r="S537" s="12"/>
      <c r="T537" s="11"/>
      <c r="U537" s="11"/>
      <c r="V537" s="84"/>
      <c r="W537" s="84"/>
      <c r="X537" s="84"/>
      <c r="Y537" s="80"/>
      <c r="Z537" s="11"/>
      <c r="AA537" s="11"/>
      <c r="AB537" s="106"/>
      <c r="AC537" s="106"/>
      <c r="AD537" s="106"/>
      <c r="AE537" s="106"/>
      <c r="AF537" s="106"/>
      <c r="AG537" s="111"/>
      <c r="AH537" s="84"/>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91"/>
      <c r="BL537" s="91"/>
      <c r="BM537" s="92"/>
      <c r="BN537" s="92"/>
      <c r="BO537" s="11"/>
      <c r="BP537" s="11"/>
      <c r="BQ537" s="11"/>
      <c r="BR537" s="11"/>
      <c r="BS537" s="11"/>
      <c r="BT537" s="11"/>
      <c r="BU537" s="11"/>
      <c r="BV537" s="11"/>
      <c r="BW537" s="11"/>
      <c r="BX537" s="11"/>
      <c r="BY537" s="11"/>
      <c r="BZ537" s="12"/>
      <c r="CA537" s="11"/>
      <c r="CB537" s="84"/>
      <c r="CC537" s="11"/>
      <c r="CD537" s="11"/>
      <c r="CE537" s="11"/>
      <c r="CF537" s="11"/>
      <c r="CG537" s="11"/>
      <c r="CH537" s="11"/>
      <c r="CI537" s="11"/>
      <c r="CJ537" s="11"/>
      <c r="CK537" s="11"/>
      <c r="CL537" s="11"/>
      <c r="CM537" s="11"/>
      <c r="CN537" s="11"/>
      <c r="CO537" s="11"/>
      <c r="CP537" s="11"/>
      <c r="CQ537" s="11"/>
      <c r="CR537" s="11"/>
      <c r="CS537" s="11"/>
      <c r="CT537" s="11"/>
      <c r="CU537" s="11"/>
      <c r="CV537" s="11"/>
      <c r="CW537" s="11"/>
      <c r="CX537" s="11"/>
      <c r="CY537" s="11"/>
      <c r="CZ537" s="11"/>
      <c r="DA537" s="11"/>
      <c r="DB537" s="11"/>
      <c r="DC537" s="11"/>
      <c r="DD537" s="11"/>
      <c r="DE537" s="11"/>
    </row>
    <row r="538" spans="1:109" ht="15.75" customHeight="1" x14ac:dyDescent="0.25">
      <c r="A538" s="11"/>
      <c r="B538" s="11"/>
      <c r="C538" s="12"/>
      <c r="D538" s="11"/>
      <c r="E538" s="11"/>
      <c r="F538" s="11"/>
      <c r="G538" s="11"/>
      <c r="H538" s="11"/>
      <c r="I538" s="11"/>
      <c r="J538" s="11"/>
      <c r="K538" s="84"/>
      <c r="L538" s="84"/>
      <c r="M538" s="84"/>
      <c r="N538" s="84"/>
      <c r="O538" s="84"/>
      <c r="P538" s="84"/>
      <c r="Q538" s="80"/>
      <c r="R538" s="11"/>
      <c r="S538" s="12"/>
      <c r="T538" s="11"/>
      <c r="U538" s="11"/>
      <c r="V538" s="84"/>
      <c r="W538" s="84"/>
      <c r="X538" s="84"/>
      <c r="Y538" s="80"/>
      <c r="Z538" s="11"/>
      <c r="AA538" s="11"/>
      <c r="AB538" s="106"/>
      <c r="AC538" s="106"/>
      <c r="AD538" s="106"/>
      <c r="AE538" s="106"/>
      <c r="AF538" s="106"/>
      <c r="AG538" s="111"/>
      <c r="AH538" s="84"/>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91"/>
      <c r="BL538" s="91"/>
      <c r="BM538" s="92"/>
      <c r="BN538" s="92"/>
      <c r="BO538" s="11"/>
      <c r="BP538" s="11"/>
      <c r="BQ538" s="11"/>
      <c r="BR538" s="11"/>
      <c r="BS538" s="11"/>
      <c r="BT538" s="11"/>
      <c r="BU538" s="11"/>
      <c r="BV538" s="11"/>
      <c r="BW538" s="11"/>
      <c r="BX538" s="11"/>
      <c r="BY538" s="11"/>
      <c r="BZ538" s="12"/>
      <c r="CA538" s="11"/>
      <c r="CB538" s="84"/>
      <c r="CC538" s="11"/>
      <c r="CD538" s="11"/>
      <c r="CE538" s="11"/>
      <c r="CF538" s="11"/>
      <c r="CG538" s="11"/>
      <c r="CH538" s="11"/>
      <c r="CI538" s="11"/>
      <c r="CJ538" s="11"/>
      <c r="CK538" s="11"/>
      <c r="CL538" s="11"/>
      <c r="CM538" s="11"/>
      <c r="CN538" s="11"/>
      <c r="CO538" s="11"/>
      <c r="CP538" s="11"/>
      <c r="CQ538" s="11"/>
      <c r="CR538" s="11"/>
      <c r="CS538" s="11"/>
      <c r="CT538" s="11"/>
      <c r="CU538" s="11"/>
      <c r="CV538" s="11"/>
      <c r="CW538" s="11"/>
      <c r="CX538" s="11"/>
      <c r="CY538" s="11"/>
      <c r="CZ538" s="11"/>
      <c r="DA538" s="11"/>
      <c r="DB538" s="11"/>
      <c r="DC538" s="11"/>
      <c r="DD538" s="11"/>
      <c r="DE538" s="11"/>
    </row>
    <row r="539" spans="1:109" ht="15.75" customHeight="1" x14ac:dyDescent="0.25">
      <c r="A539" s="11"/>
      <c r="B539" s="11"/>
      <c r="C539" s="12"/>
      <c r="D539" s="11"/>
      <c r="E539" s="11"/>
      <c r="F539" s="11"/>
      <c r="G539" s="11"/>
      <c r="H539" s="11"/>
      <c r="I539" s="11"/>
      <c r="J539" s="11"/>
      <c r="K539" s="84"/>
      <c r="L539" s="84"/>
      <c r="M539" s="84"/>
      <c r="N539" s="84"/>
      <c r="O539" s="84"/>
      <c r="P539" s="84"/>
      <c r="Q539" s="80"/>
      <c r="R539" s="11"/>
      <c r="S539" s="12"/>
      <c r="T539" s="11"/>
      <c r="U539" s="11"/>
      <c r="V539" s="84"/>
      <c r="W539" s="84"/>
      <c r="X539" s="84"/>
      <c r="Y539" s="80"/>
      <c r="Z539" s="11"/>
      <c r="AA539" s="11"/>
      <c r="AB539" s="106"/>
      <c r="AC539" s="106"/>
      <c r="AD539" s="106"/>
      <c r="AE539" s="106"/>
      <c r="AF539" s="106"/>
      <c r="AG539" s="111"/>
      <c r="AH539" s="84"/>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91"/>
      <c r="BL539" s="91"/>
      <c r="BM539" s="92"/>
      <c r="BN539" s="92"/>
      <c r="BO539" s="11"/>
      <c r="BP539" s="11"/>
      <c r="BQ539" s="11"/>
      <c r="BR539" s="11"/>
      <c r="BS539" s="11"/>
      <c r="BT539" s="11"/>
      <c r="BU539" s="11"/>
      <c r="BV539" s="11"/>
      <c r="BW539" s="11"/>
      <c r="BX539" s="11"/>
      <c r="BY539" s="11"/>
      <c r="BZ539" s="12"/>
      <c r="CA539" s="11"/>
      <c r="CB539" s="84"/>
      <c r="CC539" s="11"/>
      <c r="CD539" s="11"/>
      <c r="CE539" s="11"/>
      <c r="CF539" s="11"/>
      <c r="CG539" s="11"/>
      <c r="CH539" s="11"/>
      <c r="CI539" s="11"/>
      <c r="CJ539" s="11"/>
      <c r="CK539" s="11"/>
      <c r="CL539" s="11"/>
      <c r="CM539" s="11"/>
      <c r="CN539" s="11"/>
      <c r="CO539" s="11"/>
      <c r="CP539" s="11"/>
      <c r="CQ539" s="11"/>
      <c r="CR539" s="11"/>
      <c r="CS539" s="11"/>
      <c r="CT539" s="11"/>
      <c r="CU539" s="11"/>
      <c r="CV539" s="11"/>
      <c r="CW539" s="11"/>
      <c r="CX539" s="11"/>
      <c r="CY539" s="11"/>
      <c r="CZ539" s="11"/>
      <c r="DA539" s="11"/>
      <c r="DB539" s="11"/>
      <c r="DC539" s="11"/>
      <c r="DD539" s="11"/>
      <c r="DE539" s="11"/>
    </row>
    <row r="540" spans="1:109" ht="15.75" customHeight="1" x14ac:dyDescent="0.25">
      <c r="A540" s="11"/>
      <c r="B540" s="11"/>
      <c r="C540" s="12"/>
      <c r="D540" s="11"/>
      <c r="E540" s="11"/>
      <c r="F540" s="11"/>
      <c r="G540" s="11"/>
      <c r="H540" s="11"/>
      <c r="I540" s="11"/>
      <c r="J540" s="11"/>
      <c r="K540" s="84"/>
      <c r="L540" s="84"/>
      <c r="M540" s="84"/>
      <c r="N540" s="84"/>
      <c r="O540" s="84"/>
      <c r="P540" s="84"/>
      <c r="Q540" s="80"/>
      <c r="R540" s="11"/>
      <c r="S540" s="12"/>
      <c r="T540" s="11"/>
      <c r="U540" s="11"/>
      <c r="V540" s="84"/>
      <c r="W540" s="84"/>
      <c r="X540" s="84"/>
      <c r="Y540" s="80"/>
      <c r="Z540" s="11"/>
      <c r="AA540" s="11"/>
      <c r="AB540" s="106"/>
      <c r="AC540" s="106"/>
      <c r="AD540" s="106"/>
      <c r="AE540" s="106"/>
      <c r="AF540" s="106"/>
      <c r="AG540" s="111"/>
      <c r="AH540" s="84"/>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91"/>
      <c r="BL540" s="91"/>
      <c r="BM540" s="92"/>
      <c r="BN540" s="92"/>
      <c r="BO540" s="11"/>
      <c r="BP540" s="11"/>
      <c r="BQ540" s="11"/>
      <c r="BR540" s="11"/>
      <c r="BS540" s="11"/>
      <c r="BT540" s="11"/>
      <c r="BU540" s="11"/>
      <c r="BV540" s="11"/>
      <c r="BW540" s="11"/>
      <c r="BX540" s="11"/>
      <c r="BY540" s="11"/>
      <c r="BZ540" s="12"/>
      <c r="CA540" s="11"/>
      <c r="CB540" s="84"/>
      <c r="CC540" s="11"/>
      <c r="CD540" s="11"/>
      <c r="CE540" s="11"/>
      <c r="CF540" s="11"/>
      <c r="CG540" s="11"/>
      <c r="CH540" s="11"/>
      <c r="CI540" s="11"/>
      <c r="CJ540" s="11"/>
      <c r="CK540" s="11"/>
      <c r="CL540" s="11"/>
      <c r="CM540" s="11"/>
      <c r="CN540" s="11"/>
      <c r="CO540" s="11"/>
      <c r="CP540" s="11"/>
      <c r="CQ540" s="11"/>
      <c r="CR540" s="11"/>
      <c r="CS540" s="11"/>
      <c r="CT540" s="11"/>
      <c r="CU540" s="11"/>
      <c r="CV540" s="11"/>
      <c r="CW540" s="11"/>
      <c r="CX540" s="11"/>
      <c r="CY540" s="11"/>
      <c r="CZ540" s="11"/>
      <c r="DA540" s="11"/>
      <c r="DB540" s="11"/>
      <c r="DC540" s="11"/>
      <c r="DD540" s="11"/>
      <c r="DE540" s="11"/>
    </row>
    <row r="541" spans="1:109" ht="15.75" customHeight="1" x14ac:dyDescent="0.25">
      <c r="A541" s="11"/>
      <c r="B541" s="11"/>
      <c r="C541" s="12"/>
      <c r="D541" s="11"/>
      <c r="E541" s="11"/>
      <c r="F541" s="11"/>
      <c r="G541" s="11"/>
      <c r="H541" s="11"/>
      <c r="I541" s="11"/>
      <c r="J541" s="11"/>
      <c r="K541" s="84"/>
      <c r="L541" s="84"/>
      <c r="M541" s="84"/>
      <c r="N541" s="84"/>
      <c r="O541" s="84"/>
      <c r="P541" s="84"/>
      <c r="Q541" s="80"/>
      <c r="R541" s="11"/>
      <c r="S541" s="12"/>
      <c r="T541" s="11"/>
      <c r="U541" s="11"/>
      <c r="V541" s="84"/>
      <c r="W541" s="84"/>
      <c r="X541" s="84"/>
      <c r="Y541" s="80"/>
      <c r="Z541" s="11"/>
      <c r="AA541" s="11"/>
      <c r="AB541" s="106"/>
      <c r="AC541" s="106"/>
      <c r="AD541" s="106"/>
      <c r="AE541" s="106"/>
      <c r="AF541" s="106"/>
      <c r="AG541" s="111"/>
      <c r="AH541" s="84"/>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91"/>
      <c r="BL541" s="91"/>
      <c r="BM541" s="92"/>
      <c r="BN541" s="92"/>
      <c r="BO541" s="11"/>
      <c r="BP541" s="11"/>
      <c r="BQ541" s="11"/>
      <c r="BR541" s="11"/>
      <c r="BS541" s="11"/>
      <c r="BT541" s="11"/>
      <c r="BU541" s="11"/>
      <c r="BV541" s="11"/>
      <c r="BW541" s="11"/>
      <c r="BX541" s="11"/>
      <c r="BY541" s="11"/>
      <c r="BZ541" s="12"/>
      <c r="CA541" s="11"/>
      <c r="CB541" s="84"/>
      <c r="CC541" s="11"/>
      <c r="CD541" s="11"/>
      <c r="CE541" s="11"/>
      <c r="CF541" s="11"/>
      <c r="CG541" s="11"/>
      <c r="CH541" s="11"/>
      <c r="CI541" s="11"/>
      <c r="CJ541" s="11"/>
      <c r="CK541" s="11"/>
      <c r="CL541" s="11"/>
      <c r="CM541" s="11"/>
      <c r="CN541" s="11"/>
      <c r="CO541" s="11"/>
      <c r="CP541" s="11"/>
      <c r="CQ541" s="11"/>
      <c r="CR541" s="11"/>
      <c r="CS541" s="11"/>
      <c r="CT541" s="11"/>
      <c r="CU541" s="11"/>
      <c r="CV541" s="11"/>
      <c r="CW541" s="11"/>
      <c r="CX541" s="11"/>
      <c r="CY541" s="11"/>
      <c r="CZ541" s="11"/>
      <c r="DA541" s="11"/>
      <c r="DB541" s="11"/>
      <c r="DC541" s="11"/>
      <c r="DD541" s="11"/>
      <c r="DE541" s="11"/>
    </row>
    <row r="542" spans="1:109" ht="15.75" customHeight="1" x14ac:dyDescent="0.25">
      <c r="A542" s="11"/>
      <c r="B542" s="11"/>
      <c r="C542" s="12"/>
      <c r="D542" s="11"/>
      <c r="E542" s="11"/>
      <c r="F542" s="11"/>
      <c r="G542" s="11"/>
      <c r="H542" s="11"/>
      <c r="I542" s="11"/>
      <c r="J542" s="11"/>
      <c r="K542" s="84"/>
      <c r="L542" s="84"/>
      <c r="M542" s="84"/>
      <c r="N542" s="84"/>
      <c r="O542" s="84"/>
      <c r="P542" s="84"/>
      <c r="Q542" s="80"/>
      <c r="R542" s="11"/>
      <c r="S542" s="12"/>
      <c r="T542" s="11"/>
      <c r="U542" s="11"/>
      <c r="V542" s="84"/>
      <c r="W542" s="84"/>
      <c r="X542" s="84"/>
      <c r="Y542" s="80"/>
      <c r="Z542" s="11"/>
      <c r="AA542" s="11"/>
      <c r="AB542" s="106"/>
      <c r="AC542" s="106"/>
      <c r="AD542" s="106"/>
      <c r="AE542" s="106"/>
      <c r="AF542" s="106"/>
      <c r="AG542" s="111"/>
      <c r="AH542" s="84"/>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91"/>
      <c r="BL542" s="91"/>
      <c r="BM542" s="92"/>
      <c r="BN542" s="92"/>
      <c r="BO542" s="11"/>
      <c r="BP542" s="11"/>
      <c r="BQ542" s="11"/>
      <c r="BR542" s="11"/>
      <c r="BS542" s="11"/>
      <c r="BT542" s="11"/>
      <c r="BU542" s="11"/>
      <c r="BV542" s="11"/>
      <c r="BW542" s="11"/>
      <c r="BX542" s="11"/>
      <c r="BY542" s="11"/>
      <c r="BZ542" s="12"/>
      <c r="CA542" s="11"/>
      <c r="CB542" s="84"/>
      <c r="CC542" s="11"/>
      <c r="CD542" s="11"/>
      <c r="CE542" s="11"/>
      <c r="CF542" s="11"/>
      <c r="CG542" s="11"/>
      <c r="CH542" s="11"/>
      <c r="CI542" s="11"/>
      <c r="CJ542" s="11"/>
      <c r="CK542" s="11"/>
      <c r="CL542" s="11"/>
      <c r="CM542" s="11"/>
      <c r="CN542" s="11"/>
      <c r="CO542" s="11"/>
      <c r="CP542" s="11"/>
      <c r="CQ542" s="11"/>
      <c r="CR542" s="11"/>
      <c r="CS542" s="11"/>
      <c r="CT542" s="11"/>
      <c r="CU542" s="11"/>
      <c r="CV542" s="11"/>
      <c r="CW542" s="11"/>
      <c r="CX542" s="11"/>
      <c r="CY542" s="11"/>
      <c r="CZ542" s="11"/>
      <c r="DA542" s="11"/>
      <c r="DB542" s="11"/>
      <c r="DC542" s="11"/>
      <c r="DD542" s="11"/>
      <c r="DE542" s="11"/>
    </row>
    <row r="543" spans="1:109" ht="15.75" customHeight="1" x14ac:dyDescent="0.25">
      <c r="A543" s="11"/>
      <c r="B543" s="11"/>
      <c r="C543" s="12"/>
      <c r="D543" s="11"/>
      <c r="E543" s="11"/>
      <c r="F543" s="11"/>
      <c r="G543" s="11"/>
      <c r="H543" s="11"/>
      <c r="I543" s="11"/>
      <c r="J543" s="11"/>
      <c r="K543" s="84"/>
      <c r="L543" s="84"/>
      <c r="M543" s="84"/>
      <c r="N543" s="84"/>
      <c r="O543" s="84"/>
      <c r="P543" s="84"/>
      <c r="Q543" s="80"/>
      <c r="R543" s="11"/>
      <c r="S543" s="12"/>
      <c r="T543" s="11"/>
      <c r="U543" s="11"/>
      <c r="V543" s="84"/>
      <c r="W543" s="84"/>
      <c r="X543" s="84"/>
      <c r="Y543" s="80"/>
      <c r="Z543" s="11"/>
      <c r="AA543" s="11"/>
      <c r="AB543" s="106"/>
      <c r="AC543" s="106"/>
      <c r="AD543" s="106"/>
      <c r="AE543" s="106"/>
      <c r="AF543" s="106"/>
      <c r="AG543" s="111"/>
      <c r="AH543" s="84"/>
      <c r="AI543" s="11"/>
      <c r="AJ543" s="11"/>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91"/>
      <c r="BL543" s="91"/>
      <c r="BM543" s="92"/>
      <c r="BN543" s="92"/>
      <c r="BO543" s="11"/>
      <c r="BP543" s="11"/>
      <c r="BQ543" s="11"/>
      <c r="BR543" s="11"/>
      <c r="BS543" s="11"/>
      <c r="BT543" s="11"/>
      <c r="BU543" s="11"/>
      <c r="BV543" s="11"/>
      <c r="BW543" s="11"/>
      <c r="BX543" s="11"/>
      <c r="BY543" s="11"/>
      <c r="BZ543" s="12"/>
      <c r="CA543" s="11"/>
      <c r="CB543" s="84"/>
      <c r="CC543" s="11"/>
      <c r="CD543" s="11"/>
      <c r="CE543" s="11"/>
      <c r="CF543" s="11"/>
      <c r="CG543" s="11"/>
      <c r="CH543" s="11"/>
      <c r="CI543" s="11"/>
      <c r="CJ543" s="11"/>
      <c r="CK543" s="11"/>
      <c r="CL543" s="11"/>
      <c r="CM543" s="11"/>
      <c r="CN543" s="11"/>
      <c r="CO543" s="11"/>
      <c r="CP543" s="11"/>
      <c r="CQ543" s="11"/>
      <c r="CR543" s="11"/>
      <c r="CS543" s="11"/>
      <c r="CT543" s="11"/>
      <c r="CU543" s="11"/>
      <c r="CV543" s="11"/>
      <c r="CW543" s="11"/>
      <c r="CX543" s="11"/>
      <c r="CY543" s="11"/>
      <c r="CZ543" s="11"/>
      <c r="DA543" s="11"/>
      <c r="DB543" s="11"/>
      <c r="DC543" s="11"/>
      <c r="DD543" s="11"/>
      <c r="DE543" s="11"/>
    </row>
    <row r="544" spans="1:109" ht="15.75" customHeight="1" x14ac:dyDescent="0.25">
      <c r="A544" s="11"/>
      <c r="B544" s="11"/>
      <c r="C544" s="12"/>
      <c r="D544" s="11"/>
      <c r="E544" s="11"/>
      <c r="F544" s="11"/>
      <c r="G544" s="11"/>
      <c r="H544" s="11"/>
      <c r="I544" s="11"/>
      <c r="J544" s="11"/>
      <c r="K544" s="84"/>
      <c r="L544" s="84"/>
      <c r="M544" s="84"/>
      <c r="N544" s="84"/>
      <c r="O544" s="84"/>
      <c r="P544" s="84"/>
      <c r="Q544" s="80"/>
      <c r="R544" s="11"/>
      <c r="S544" s="12"/>
      <c r="T544" s="11"/>
      <c r="U544" s="11"/>
      <c r="V544" s="84"/>
      <c r="W544" s="84"/>
      <c r="X544" s="84"/>
      <c r="Y544" s="80"/>
      <c r="Z544" s="11"/>
      <c r="AA544" s="11"/>
      <c r="AB544" s="106"/>
      <c r="AC544" s="106"/>
      <c r="AD544" s="106"/>
      <c r="AE544" s="106"/>
      <c r="AF544" s="106"/>
      <c r="AG544" s="111"/>
      <c r="AH544" s="84"/>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91"/>
      <c r="BL544" s="91"/>
      <c r="BM544" s="92"/>
      <c r="BN544" s="92"/>
      <c r="BO544" s="11"/>
      <c r="BP544" s="11"/>
      <c r="BQ544" s="11"/>
      <c r="BR544" s="11"/>
      <c r="BS544" s="11"/>
      <c r="BT544" s="11"/>
      <c r="BU544" s="11"/>
      <c r="BV544" s="11"/>
      <c r="BW544" s="11"/>
      <c r="BX544" s="11"/>
      <c r="BY544" s="11"/>
      <c r="BZ544" s="12"/>
      <c r="CA544" s="11"/>
      <c r="CB544" s="84"/>
      <c r="CC544" s="11"/>
      <c r="CD544" s="11"/>
      <c r="CE544" s="11"/>
      <c r="CF544" s="11"/>
      <c r="CG544" s="11"/>
      <c r="CH544" s="11"/>
      <c r="CI544" s="11"/>
      <c r="CJ544" s="11"/>
      <c r="CK544" s="11"/>
      <c r="CL544" s="11"/>
      <c r="CM544" s="11"/>
      <c r="CN544" s="11"/>
      <c r="CO544" s="11"/>
      <c r="CP544" s="11"/>
      <c r="CQ544" s="11"/>
      <c r="CR544" s="11"/>
      <c r="CS544" s="11"/>
      <c r="CT544" s="11"/>
      <c r="CU544" s="11"/>
      <c r="CV544" s="11"/>
      <c r="CW544" s="11"/>
      <c r="CX544" s="11"/>
      <c r="CY544" s="11"/>
      <c r="CZ544" s="11"/>
      <c r="DA544" s="11"/>
      <c r="DB544" s="11"/>
      <c r="DC544" s="11"/>
      <c r="DD544" s="11"/>
      <c r="DE544" s="11"/>
    </row>
    <row r="545" spans="1:109" ht="15.75" customHeight="1" x14ac:dyDescent="0.25">
      <c r="A545" s="11"/>
      <c r="B545" s="11"/>
      <c r="C545" s="12"/>
      <c r="D545" s="11"/>
      <c r="E545" s="11"/>
      <c r="F545" s="11"/>
      <c r="G545" s="11"/>
      <c r="H545" s="11"/>
      <c r="I545" s="11"/>
      <c r="J545" s="11"/>
      <c r="K545" s="84"/>
      <c r="L545" s="84"/>
      <c r="M545" s="84"/>
      <c r="N545" s="84"/>
      <c r="O545" s="84"/>
      <c r="P545" s="84"/>
      <c r="Q545" s="80"/>
      <c r="R545" s="11"/>
      <c r="S545" s="12"/>
      <c r="T545" s="11"/>
      <c r="U545" s="11"/>
      <c r="V545" s="84"/>
      <c r="W545" s="84"/>
      <c r="X545" s="84"/>
      <c r="Y545" s="80"/>
      <c r="Z545" s="11"/>
      <c r="AA545" s="11"/>
      <c r="AB545" s="106"/>
      <c r="AC545" s="106"/>
      <c r="AD545" s="106"/>
      <c r="AE545" s="106"/>
      <c r="AF545" s="106"/>
      <c r="AG545" s="111"/>
      <c r="AH545" s="84"/>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91"/>
      <c r="BL545" s="91"/>
      <c r="BM545" s="92"/>
      <c r="BN545" s="92"/>
      <c r="BO545" s="11"/>
      <c r="BP545" s="11"/>
      <c r="BQ545" s="11"/>
      <c r="BR545" s="11"/>
      <c r="BS545" s="11"/>
      <c r="BT545" s="11"/>
      <c r="BU545" s="11"/>
      <c r="BV545" s="11"/>
      <c r="BW545" s="11"/>
      <c r="BX545" s="11"/>
      <c r="BY545" s="11"/>
      <c r="BZ545" s="12"/>
      <c r="CA545" s="11"/>
      <c r="CB545" s="84"/>
      <c r="CC545" s="11"/>
      <c r="CD545" s="11"/>
      <c r="CE545" s="11"/>
      <c r="CF545" s="11"/>
      <c r="CG545" s="11"/>
      <c r="CH545" s="11"/>
      <c r="CI545" s="11"/>
      <c r="CJ545" s="11"/>
      <c r="CK545" s="11"/>
      <c r="CL545" s="11"/>
      <c r="CM545" s="11"/>
      <c r="CN545" s="11"/>
      <c r="CO545" s="11"/>
      <c r="CP545" s="11"/>
      <c r="CQ545" s="11"/>
      <c r="CR545" s="11"/>
      <c r="CS545" s="11"/>
      <c r="CT545" s="11"/>
      <c r="CU545" s="11"/>
      <c r="CV545" s="11"/>
      <c r="CW545" s="11"/>
      <c r="CX545" s="11"/>
      <c r="CY545" s="11"/>
      <c r="CZ545" s="11"/>
      <c r="DA545" s="11"/>
      <c r="DB545" s="11"/>
      <c r="DC545" s="11"/>
      <c r="DD545" s="11"/>
      <c r="DE545" s="11"/>
    </row>
    <row r="546" spans="1:109" ht="15.75" customHeight="1" x14ac:dyDescent="0.25">
      <c r="A546" s="11"/>
      <c r="B546" s="11"/>
      <c r="C546" s="12"/>
      <c r="D546" s="11"/>
      <c r="E546" s="11"/>
      <c r="F546" s="11"/>
      <c r="G546" s="11"/>
      <c r="H546" s="11"/>
      <c r="I546" s="11"/>
      <c r="J546" s="11"/>
      <c r="K546" s="84"/>
      <c r="L546" s="84"/>
      <c r="M546" s="84"/>
      <c r="N546" s="84"/>
      <c r="O546" s="84"/>
      <c r="P546" s="84"/>
      <c r="Q546" s="80"/>
      <c r="R546" s="11"/>
      <c r="S546" s="12"/>
      <c r="T546" s="11"/>
      <c r="U546" s="11"/>
      <c r="V546" s="84"/>
      <c r="W546" s="84"/>
      <c r="X546" s="84"/>
      <c r="Y546" s="80"/>
      <c r="Z546" s="11"/>
      <c r="AA546" s="11"/>
      <c r="AB546" s="106"/>
      <c r="AC546" s="106"/>
      <c r="AD546" s="106"/>
      <c r="AE546" s="106"/>
      <c r="AF546" s="106"/>
      <c r="AG546" s="111"/>
      <c r="AH546" s="84"/>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91"/>
      <c r="BL546" s="91"/>
      <c r="BM546" s="92"/>
      <c r="BN546" s="92"/>
      <c r="BO546" s="11"/>
      <c r="BP546" s="11"/>
      <c r="BQ546" s="11"/>
      <c r="BR546" s="11"/>
      <c r="BS546" s="11"/>
      <c r="BT546" s="11"/>
      <c r="BU546" s="11"/>
      <c r="BV546" s="11"/>
      <c r="BW546" s="11"/>
      <c r="BX546" s="11"/>
      <c r="BY546" s="11"/>
      <c r="BZ546" s="12"/>
      <c r="CA546" s="11"/>
      <c r="CB546" s="84"/>
      <c r="CC546" s="11"/>
      <c r="CD546" s="11"/>
      <c r="CE546" s="11"/>
      <c r="CF546" s="11"/>
      <c r="CG546" s="11"/>
      <c r="CH546" s="11"/>
      <c r="CI546" s="11"/>
      <c r="CJ546" s="11"/>
      <c r="CK546" s="11"/>
      <c r="CL546" s="11"/>
      <c r="CM546" s="11"/>
      <c r="CN546" s="11"/>
      <c r="CO546" s="11"/>
      <c r="CP546" s="11"/>
      <c r="CQ546" s="11"/>
      <c r="CR546" s="11"/>
      <c r="CS546" s="11"/>
      <c r="CT546" s="11"/>
      <c r="CU546" s="11"/>
      <c r="CV546" s="11"/>
      <c r="CW546" s="11"/>
      <c r="CX546" s="11"/>
      <c r="CY546" s="11"/>
      <c r="CZ546" s="11"/>
      <c r="DA546" s="11"/>
      <c r="DB546" s="11"/>
      <c r="DC546" s="11"/>
      <c r="DD546" s="11"/>
      <c r="DE546" s="11"/>
    </row>
    <row r="547" spans="1:109" ht="15.75" customHeight="1" x14ac:dyDescent="0.25">
      <c r="A547" s="11"/>
      <c r="B547" s="11"/>
      <c r="C547" s="12"/>
      <c r="D547" s="11"/>
      <c r="E547" s="11"/>
      <c r="F547" s="11"/>
      <c r="G547" s="11"/>
      <c r="H547" s="11"/>
      <c r="I547" s="11"/>
      <c r="J547" s="11"/>
      <c r="K547" s="84"/>
      <c r="L547" s="84"/>
      <c r="M547" s="84"/>
      <c r="N547" s="84"/>
      <c r="O547" s="84"/>
      <c r="P547" s="84"/>
      <c r="Q547" s="80"/>
      <c r="R547" s="11"/>
      <c r="S547" s="12"/>
      <c r="T547" s="11"/>
      <c r="U547" s="11"/>
      <c r="V547" s="84"/>
      <c r="W547" s="84"/>
      <c r="X547" s="84"/>
      <c r="Y547" s="80"/>
      <c r="Z547" s="11"/>
      <c r="AA547" s="11"/>
      <c r="AB547" s="106"/>
      <c r="AC547" s="106"/>
      <c r="AD547" s="106"/>
      <c r="AE547" s="106"/>
      <c r="AF547" s="106"/>
      <c r="AG547" s="111"/>
      <c r="AH547" s="84"/>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91"/>
      <c r="BL547" s="91"/>
      <c r="BM547" s="92"/>
      <c r="BN547" s="92"/>
      <c r="BO547" s="11"/>
      <c r="BP547" s="11"/>
      <c r="BQ547" s="11"/>
      <c r="BR547" s="11"/>
      <c r="BS547" s="11"/>
      <c r="BT547" s="11"/>
      <c r="BU547" s="11"/>
      <c r="BV547" s="11"/>
      <c r="BW547" s="11"/>
      <c r="BX547" s="11"/>
      <c r="BY547" s="11"/>
      <c r="BZ547" s="12"/>
      <c r="CA547" s="11"/>
      <c r="CB547" s="84"/>
      <c r="CC547" s="11"/>
      <c r="CD547" s="11"/>
      <c r="CE547" s="11"/>
      <c r="CF547" s="11"/>
      <c r="CG547" s="11"/>
      <c r="CH547" s="11"/>
      <c r="CI547" s="11"/>
      <c r="CJ547" s="11"/>
      <c r="CK547" s="11"/>
      <c r="CL547" s="11"/>
      <c r="CM547" s="11"/>
      <c r="CN547" s="11"/>
      <c r="CO547" s="11"/>
      <c r="CP547" s="11"/>
      <c r="CQ547" s="11"/>
      <c r="CR547" s="11"/>
      <c r="CS547" s="11"/>
      <c r="CT547" s="11"/>
      <c r="CU547" s="11"/>
      <c r="CV547" s="11"/>
      <c r="CW547" s="11"/>
      <c r="CX547" s="11"/>
      <c r="CY547" s="11"/>
      <c r="CZ547" s="11"/>
      <c r="DA547" s="11"/>
      <c r="DB547" s="11"/>
      <c r="DC547" s="11"/>
      <c r="DD547" s="11"/>
      <c r="DE547" s="11"/>
    </row>
    <row r="548" spans="1:109" ht="15.75" customHeight="1" x14ac:dyDescent="0.25">
      <c r="A548" s="11"/>
      <c r="B548" s="11"/>
      <c r="C548" s="12"/>
      <c r="D548" s="11"/>
      <c r="E548" s="11"/>
      <c r="F548" s="11"/>
      <c r="G548" s="11"/>
      <c r="H548" s="11"/>
      <c r="I548" s="11"/>
      <c r="J548" s="11"/>
      <c r="K548" s="84"/>
      <c r="L548" s="84"/>
      <c r="M548" s="84"/>
      <c r="N548" s="84"/>
      <c r="O548" s="84"/>
      <c r="P548" s="84"/>
      <c r="Q548" s="80"/>
      <c r="R548" s="11"/>
      <c r="S548" s="12"/>
      <c r="T548" s="11"/>
      <c r="U548" s="11"/>
      <c r="V548" s="84"/>
      <c r="W548" s="84"/>
      <c r="X548" s="84"/>
      <c r="Y548" s="80"/>
      <c r="Z548" s="11"/>
      <c r="AA548" s="11"/>
      <c r="AB548" s="106"/>
      <c r="AC548" s="106"/>
      <c r="AD548" s="106"/>
      <c r="AE548" s="106"/>
      <c r="AF548" s="106"/>
      <c r="AG548" s="111"/>
      <c r="AH548" s="84"/>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91"/>
      <c r="BL548" s="91"/>
      <c r="BM548" s="92"/>
      <c r="BN548" s="92"/>
      <c r="BO548" s="11"/>
      <c r="BP548" s="11"/>
      <c r="BQ548" s="11"/>
      <c r="BR548" s="11"/>
      <c r="BS548" s="11"/>
      <c r="BT548" s="11"/>
      <c r="BU548" s="11"/>
      <c r="BV548" s="11"/>
      <c r="BW548" s="11"/>
      <c r="BX548" s="11"/>
      <c r="BY548" s="11"/>
      <c r="BZ548" s="12"/>
      <c r="CA548" s="11"/>
      <c r="CB548" s="84"/>
      <c r="CC548" s="11"/>
      <c r="CD548" s="11"/>
      <c r="CE548" s="11"/>
      <c r="CF548" s="11"/>
      <c r="CG548" s="11"/>
      <c r="CH548" s="11"/>
      <c r="CI548" s="11"/>
      <c r="CJ548" s="11"/>
      <c r="CK548" s="11"/>
      <c r="CL548" s="11"/>
      <c r="CM548" s="11"/>
      <c r="CN548" s="11"/>
      <c r="CO548" s="11"/>
      <c r="CP548" s="11"/>
      <c r="CQ548" s="11"/>
      <c r="CR548" s="11"/>
      <c r="CS548" s="11"/>
      <c r="CT548" s="11"/>
      <c r="CU548" s="11"/>
      <c r="CV548" s="11"/>
      <c r="CW548" s="11"/>
      <c r="CX548" s="11"/>
      <c r="CY548" s="11"/>
      <c r="CZ548" s="11"/>
      <c r="DA548" s="11"/>
      <c r="DB548" s="11"/>
      <c r="DC548" s="11"/>
      <c r="DD548" s="11"/>
      <c r="DE548" s="11"/>
    </row>
    <row r="549" spans="1:109" ht="15.75" customHeight="1" x14ac:dyDescent="0.25">
      <c r="A549" s="11"/>
      <c r="B549" s="11"/>
      <c r="C549" s="12"/>
      <c r="D549" s="11"/>
      <c r="E549" s="11"/>
      <c r="F549" s="11"/>
      <c r="G549" s="11"/>
      <c r="H549" s="11"/>
      <c r="I549" s="11"/>
      <c r="J549" s="11"/>
      <c r="K549" s="84"/>
      <c r="L549" s="84"/>
      <c r="M549" s="84"/>
      <c r="N549" s="84"/>
      <c r="O549" s="84"/>
      <c r="P549" s="84"/>
      <c r="Q549" s="80"/>
      <c r="R549" s="11"/>
      <c r="S549" s="12"/>
      <c r="T549" s="11"/>
      <c r="U549" s="11"/>
      <c r="V549" s="84"/>
      <c r="W549" s="84"/>
      <c r="X549" s="84"/>
      <c r="Y549" s="80"/>
      <c r="Z549" s="11"/>
      <c r="AA549" s="11"/>
      <c r="AB549" s="106"/>
      <c r="AC549" s="106"/>
      <c r="AD549" s="106"/>
      <c r="AE549" s="106"/>
      <c r="AF549" s="106"/>
      <c r="AG549" s="111"/>
      <c r="AH549" s="84"/>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91"/>
      <c r="BL549" s="91"/>
      <c r="BM549" s="92"/>
      <c r="BN549" s="92"/>
      <c r="BO549" s="11"/>
      <c r="BP549" s="11"/>
      <c r="BQ549" s="11"/>
      <c r="BR549" s="11"/>
      <c r="BS549" s="11"/>
      <c r="BT549" s="11"/>
      <c r="BU549" s="11"/>
      <c r="BV549" s="11"/>
      <c r="BW549" s="11"/>
      <c r="BX549" s="11"/>
      <c r="BY549" s="11"/>
      <c r="BZ549" s="12"/>
      <c r="CA549" s="11"/>
      <c r="CB549" s="84"/>
      <c r="CC549" s="11"/>
      <c r="CD549" s="11"/>
      <c r="CE549" s="11"/>
      <c r="CF549" s="11"/>
      <c r="CG549" s="11"/>
      <c r="CH549" s="11"/>
      <c r="CI549" s="11"/>
      <c r="CJ549" s="11"/>
      <c r="CK549" s="11"/>
      <c r="CL549" s="11"/>
      <c r="CM549" s="11"/>
      <c r="CN549" s="11"/>
      <c r="CO549" s="11"/>
      <c r="CP549" s="11"/>
      <c r="CQ549" s="11"/>
      <c r="CR549" s="11"/>
      <c r="CS549" s="11"/>
      <c r="CT549" s="11"/>
      <c r="CU549" s="11"/>
      <c r="CV549" s="11"/>
      <c r="CW549" s="11"/>
      <c r="CX549" s="11"/>
      <c r="CY549" s="11"/>
      <c r="CZ549" s="11"/>
      <c r="DA549" s="11"/>
      <c r="DB549" s="11"/>
      <c r="DC549" s="11"/>
      <c r="DD549" s="11"/>
      <c r="DE549" s="11"/>
    </row>
    <row r="550" spans="1:109" ht="15.75" customHeight="1" x14ac:dyDescent="0.25">
      <c r="A550" s="11"/>
      <c r="B550" s="11"/>
      <c r="C550" s="12"/>
      <c r="D550" s="11"/>
      <c r="E550" s="11"/>
      <c r="F550" s="11"/>
      <c r="G550" s="11"/>
      <c r="H550" s="11"/>
      <c r="I550" s="11"/>
      <c r="J550" s="11"/>
      <c r="K550" s="84"/>
      <c r="L550" s="84"/>
      <c r="M550" s="84"/>
      <c r="N550" s="84"/>
      <c r="O550" s="84"/>
      <c r="P550" s="84"/>
      <c r="Q550" s="80"/>
      <c r="R550" s="11"/>
      <c r="S550" s="12"/>
      <c r="T550" s="11"/>
      <c r="U550" s="11"/>
      <c r="V550" s="84"/>
      <c r="W550" s="84"/>
      <c r="X550" s="84"/>
      <c r="Y550" s="80"/>
      <c r="Z550" s="11"/>
      <c r="AA550" s="11"/>
      <c r="AB550" s="106"/>
      <c r="AC550" s="106"/>
      <c r="AD550" s="106"/>
      <c r="AE550" s="106"/>
      <c r="AF550" s="106"/>
      <c r="AG550" s="111"/>
      <c r="AH550" s="84"/>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91"/>
      <c r="BL550" s="91"/>
      <c r="BM550" s="92"/>
      <c r="BN550" s="92"/>
      <c r="BO550" s="11"/>
      <c r="BP550" s="11"/>
      <c r="BQ550" s="11"/>
      <c r="BR550" s="11"/>
      <c r="BS550" s="11"/>
      <c r="BT550" s="11"/>
      <c r="BU550" s="11"/>
      <c r="BV550" s="11"/>
      <c r="BW550" s="11"/>
      <c r="BX550" s="11"/>
      <c r="BY550" s="11"/>
      <c r="BZ550" s="12"/>
      <c r="CA550" s="11"/>
      <c r="CB550" s="84"/>
      <c r="CC550" s="11"/>
      <c r="CD550" s="11"/>
      <c r="CE550" s="11"/>
      <c r="CF550" s="11"/>
      <c r="CG550" s="11"/>
      <c r="CH550" s="11"/>
      <c r="CI550" s="11"/>
      <c r="CJ550" s="11"/>
      <c r="CK550" s="11"/>
      <c r="CL550" s="11"/>
      <c r="CM550" s="11"/>
      <c r="CN550" s="11"/>
      <c r="CO550" s="11"/>
      <c r="CP550" s="11"/>
      <c r="CQ550" s="11"/>
      <c r="CR550" s="11"/>
      <c r="CS550" s="11"/>
      <c r="CT550" s="11"/>
      <c r="CU550" s="11"/>
      <c r="CV550" s="11"/>
      <c r="CW550" s="11"/>
      <c r="CX550" s="11"/>
      <c r="CY550" s="11"/>
      <c r="CZ550" s="11"/>
      <c r="DA550" s="11"/>
      <c r="DB550" s="11"/>
      <c r="DC550" s="11"/>
      <c r="DD550" s="11"/>
      <c r="DE550" s="11"/>
    </row>
    <row r="551" spans="1:109" ht="15.75" customHeight="1" x14ac:dyDescent="0.25">
      <c r="A551" s="11"/>
      <c r="B551" s="11"/>
      <c r="C551" s="12"/>
      <c r="D551" s="11"/>
      <c r="E551" s="11"/>
      <c r="F551" s="11"/>
      <c r="G551" s="11"/>
      <c r="H551" s="11"/>
      <c r="I551" s="11"/>
      <c r="J551" s="11"/>
      <c r="K551" s="84"/>
      <c r="L551" s="84"/>
      <c r="M551" s="84"/>
      <c r="N551" s="84"/>
      <c r="O551" s="84"/>
      <c r="P551" s="84"/>
      <c r="Q551" s="80"/>
      <c r="R551" s="11"/>
      <c r="S551" s="12"/>
      <c r="T551" s="11"/>
      <c r="U551" s="11"/>
      <c r="V551" s="84"/>
      <c r="W551" s="84"/>
      <c r="X551" s="84"/>
      <c r="Y551" s="80"/>
      <c r="Z551" s="11"/>
      <c r="AA551" s="11"/>
      <c r="AB551" s="106"/>
      <c r="AC551" s="106"/>
      <c r="AD551" s="106"/>
      <c r="AE551" s="106"/>
      <c r="AF551" s="106"/>
      <c r="AG551" s="111"/>
      <c r="AH551" s="84"/>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91"/>
      <c r="BL551" s="91"/>
      <c r="BM551" s="92"/>
      <c r="BN551" s="92"/>
      <c r="BO551" s="11"/>
      <c r="BP551" s="11"/>
      <c r="BQ551" s="11"/>
      <c r="BR551" s="11"/>
      <c r="BS551" s="11"/>
      <c r="BT551" s="11"/>
      <c r="BU551" s="11"/>
      <c r="BV551" s="11"/>
      <c r="BW551" s="11"/>
      <c r="BX551" s="11"/>
      <c r="BY551" s="11"/>
      <c r="BZ551" s="12"/>
      <c r="CA551" s="11"/>
      <c r="CB551" s="84"/>
      <c r="CC551" s="11"/>
      <c r="CD551" s="11"/>
      <c r="CE551" s="11"/>
      <c r="CF551" s="11"/>
      <c r="CG551" s="11"/>
      <c r="CH551" s="11"/>
      <c r="CI551" s="11"/>
      <c r="CJ551" s="11"/>
      <c r="CK551" s="11"/>
      <c r="CL551" s="11"/>
      <c r="CM551" s="11"/>
      <c r="CN551" s="11"/>
      <c r="CO551" s="11"/>
      <c r="CP551" s="11"/>
      <c r="CQ551" s="11"/>
      <c r="CR551" s="11"/>
      <c r="CS551" s="11"/>
      <c r="CT551" s="11"/>
      <c r="CU551" s="11"/>
      <c r="CV551" s="11"/>
      <c r="CW551" s="11"/>
      <c r="CX551" s="11"/>
      <c r="CY551" s="11"/>
      <c r="CZ551" s="11"/>
      <c r="DA551" s="11"/>
      <c r="DB551" s="11"/>
      <c r="DC551" s="11"/>
      <c r="DD551" s="11"/>
      <c r="DE551" s="11"/>
    </row>
    <row r="552" spans="1:109" ht="15.75" customHeight="1" x14ac:dyDescent="0.25">
      <c r="A552" s="11"/>
      <c r="B552" s="11"/>
      <c r="C552" s="12"/>
      <c r="D552" s="11"/>
      <c r="E552" s="11"/>
      <c r="F552" s="11"/>
      <c r="G552" s="11"/>
      <c r="H552" s="11"/>
      <c r="I552" s="11"/>
      <c r="J552" s="11"/>
      <c r="K552" s="84"/>
      <c r="L552" s="84"/>
      <c r="M552" s="84"/>
      <c r="N552" s="84"/>
      <c r="O552" s="84"/>
      <c r="P552" s="84"/>
      <c r="Q552" s="80"/>
      <c r="R552" s="11"/>
      <c r="S552" s="12"/>
      <c r="T552" s="11"/>
      <c r="U552" s="11"/>
      <c r="V552" s="84"/>
      <c r="W552" s="84"/>
      <c r="X552" s="84"/>
      <c r="Y552" s="80"/>
      <c r="Z552" s="11"/>
      <c r="AA552" s="11"/>
      <c r="AB552" s="106"/>
      <c r="AC552" s="106"/>
      <c r="AD552" s="106"/>
      <c r="AE552" s="106"/>
      <c r="AF552" s="106"/>
      <c r="AG552" s="111"/>
      <c r="AH552" s="84"/>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91"/>
      <c r="BL552" s="91"/>
      <c r="BM552" s="92"/>
      <c r="BN552" s="92"/>
      <c r="BO552" s="11"/>
      <c r="BP552" s="11"/>
      <c r="BQ552" s="11"/>
      <c r="BR552" s="11"/>
      <c r="BS552" s="11"/>
      <c r="BT552" s="11"/>
      <c r="BU552" s="11"/>
      <c r="BV552" s="11"/>
      <c r="BW552" s="11"/>
      <c r="BX552" s="11"/>
      <c r="BY552" s="11"/>
      <c r="BZ552" s="12"/>
      <c r="CA552" s="11"/>
      <c r="CB552" s="84"/>
      <c r="CC552" s="11"/>
      <c r="CD552" s="11"/>
      <c r="CE552" s="11"/>
      <c r="CF552" s="11"/>
      <c r="CG552" s="11"/>
      <c r="CH552" s="11"/>
      <c r="CI552" s="11"/>
      <c r="CJ552" s="11"/>
      <c r="CK552" s="11"/>
      <c r="CL552" s="11"/>
      <c r="CM552" s="11"/>
      <c r="CN552" s="11"/>
      <c r="CO552" s="11"/>
      <c r="CP552" s="11"/>
      <c r="CQ552" s="11"/>
      <c r="CR552" s="11"/>
      <c r="CS552" s="11"/>
      <c r="CT552" s="11"/>
      <c r="CU552" s="11"/>
      <c r="CV552" s="11"/>
      <c r="CW552" s="11"/>
      <c r="CX552" s="11"/>
      <c r="CY552" s="11"/>
      <c r="CZ552" s="11"/>
      <c r="DA552" s="11"/>
      <c r="DB552" s="11"/>
      <c r="DC552" s="11"/>
      <c r="DD552" s="11"/>
      <c r="DE552" s="11"/>
    </row>
    <row r="553" spans="1:109" ht="15.75" customHeight="1" x14ac:dyDescent="0.25">
      <c r="A553" s="11"/>
      <c r="B553" s="11"/>
      <c r="C553" s="12"/>
      <c r="D553" s="11"/>
      <c r="E553" s="11"/>
      <c r="F553" s="11"/>
      <c r="G553" s="11"/>
      <c r="H553" s="11"/>
      <c r="I553" s="11"/>
      <c r="J553" s="11"/>
      <c r="K553" s="84"/>
      <c r="L553" s="84"/>
      <c r="M553" s="84"/>
      <c r="N553" s="84"/>
      <c r="O553" s="84"/>
      <c r="P553" s="84"/>
      <c r="Q553" s="80"/>
      <c r="R553" s="11"/>
      <c r="S553" s="12"/>
      <c r="T553" s="11"/>
      <c r="U553" s="11"/>
      <c r="V553" s="84"/>
      <c r="W553" s="84"/>
      <c r="X553" s="84"/>
      <c r="Y553" s="80"/>
      <c r="Z553" s="11"/>
      <c r="AA553" s="11"/>
      <c r="AB553" s="106"/>
      <c r="AC553" s="106"/>
      <c r="AD553" s="106"/>
      <c r="AE553" s="106"/>
      <c r="AF553" s="106"/>
      <c r="AG553" s="111"/>
      <c r="AH553" s="84"/>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91"/>
      <c r="BL553" s="91"/>
      <c r="BM553" s="92"/>
      <c r="BN553" s="92"/>
      <c r="BO553" s="11"/>
      <c r="BP553" s="11"/>
      <c r="BQ553" s="11"/>
      <c r="BR553" s="11"/>
      <c r="BS553" s="11"/>
      <c r="BT553" s="11"/>
      <c r="BU553" s="11"/>
      <c r="BV553" s="11"/>
      <c r="BW553" s="11"/>
      <c r="BX553" s="11"/>
      <c r="BY553" s="11"/>
      <c r="BZ553" s="12"/>
      <c r="CA553" s="11"/>
      <c r="CB553" s="84"/>
      <c r="CC553" s="11"/>
      <c r="CD553" s="11"/>
      <c r="CE553" s="11"/>
      <c r="CF553" s="11"/>
      <c r="CG553" s="11"/>
      <c r="CH553" s="11"/>
      <c r="CI553" s="11"/>
      <c r="CJ553" s="11"/>
      <c r="CK553" s="11"/>
      <c r="CL553" s="11"/>
      <c r="CM553" s="11"/>
      <c r="CN553" s="11"/>
      <c r="CO553" s="11"/>
      <c r="CP553" s="11"/>
      <c r="CQ553" s="11"/>
      <c r="CR553" s="11"/>
      <c r="CS553" s="11"/>
      <c r="CT553" s="11"/>
      <c r="CU553" s="11"/>
      <c r="CV553" s="11"/>
      <c r="CW553" s="11"/>
      <c r="CX553" s="11"/>
      <c r="CY553" s="11"/>
      <c r="CZ553" s="11"/>
      <c r="DA553" s="11"/>
      <c r="DB553" s="11"/>
      <c r="DC553" s="11"/>
      <c r="DD553" s="11"/>
      <c r="DE553" s="11"/>
    </row>
    <row r="554" spans="1:109" ht="15.75" customHeight="1" x14ac:dyDescent="0.25">
      <c r="A554" s="11"/>
      <c r="B554" s="11"/>
      <c r="C554" s="12"/>
      <c r="D554" s="11"/>
      <c r="E554" s="11"/>
      <c r="F554" s="11"/>
      <c r="G554" s="11"/>
      <c r="H554" s="11"/>
      <c r="I554" s="11"/>
      <c r="J554" s="11"/>
      <c r="K554" s="84"/>
      <c r="L554" s="84"/>
      <c r="M554" s="84"/>
      <c r="N554" s="84"/>
      <c r="O554" s="84"/>
      <c r="P554" s="84"/>
      <c r="Q554" s="80"/>
      <c r="R554" s="11"/>
      <c r="S554" s="12"/>
      <c r="T554" s="11"/>
      <c r="U554" s="11"/>
      <c r="V554" s="84"/>
      <c r="W554" s="84"/>
      <c r="X554" s="84"/>
      <c r="Y554" s="80"/>
      <c r="Z554" s="11"/>
      <c r="AA554" s="11"/>
      <c r="AB554" s="106"/>
      <c r="AC554" s="106"/>
      <c r="AD554" s="106"/>
      <c r="AE554" s="106"/>
      <c r="AF554" s="106"/>
      <c r="AG554" s="111"/>
      <c r="AH554" s="84"/>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91"/>
      <c r="BL554" s="91"/>
      <c r="BM554" s="92"/>
      <c r="BN554" s="92"/>
      <c r="BO554" s="11"/>
      <c r="BP554" s="11"/>
      <c r="BQ554" s="11"/>
      <c r="BR554" s="11"/>
      <c r="BS554" s="11"/>
      <c r="BT554" s="11"/>
      <c r="BU554" s="11"/>
      <c r="BV554" s="11"/>
      <c r="BW554" s="11"/>
      <c r="BX554" s="11"/>
      <c r="BY554" s="11"/>
      <c r="BZ554" s="12"/>
      <c r="CA554" s="11"/>
      <c r="CB554" s="84"/>
      <c r="CC554" s="11"/>
      <c r="CD554" s="11"/>
      <c r="CE554" s="11"/>
      <c r="CF554" s="11"/>
      <c r="CG554" s="11"/>
      <c r="CH554" s="11"/>
      <c r="CI554" s="11"/>
      <c r="CJ554" s="11"/>
      <c r="CK554" s="11"/>
      <c r="CL554" s="11"/>
      <c r="CM554" s="11"/>
      <c r="CN554" s="11"/>
      <c r="CO554" s="11"/>
      <c r="CP554" s="11"/>
      <c r="CQ554" s="11"/>
      <c r="CR554" s="11"/>
      <c r="CS554" s="11"/>
      <c r="CT554" s="11"/>
      <c r="CU554" s="11"/>
      <c r="CV554" s="11"/>
      <c r="CW554" s="11"/>
      <c r="CX554" s="11"/>
      <c r="CY554" s="11"/>
      <c r="CZ554" s="11"/>
      <c r="DA554" s="11"/>
      <c r="DB554" s="11"/>
      <c r="DC554" s="11"/>
      <c r="DD554" s="11"/>
      <c r="DE554" s="11"/>
    </row>
    <row r="555" spans="1:109" ht="15.75" customHeight="1" x14ac:dyDescent="0.25">
      <c r="A555" s="11"/>
      <c r="B555" s="11"/>
      <c r="C555" s="12"/>
      <c r="D555" s="11"/>
      <c r="E555" s="11"/>
      <c r="F555" s="11"/>
      <c r="G555" s="11"/>
      <c r="H555" s="11"/>
      <c r="I555" s="11"/>
      <c r="J555" s="11"/>
      <c r="K555" s="84"/>
      <c r="L555" s="84"/>
      <c r="M555" s="84"/>
      <c r="N555" s="84"/>
      <c r="O555" s="84"/>
      <c r="P555" s="84"/>
      <c r="Q555" s="80"/>
      <c r="R555" s="11"/>
      <c r="S555" s="12"/>
      <c r="T555" s="11"/>
      <c r="U555" s="11"/>
      <c r="V555" s="84"/>
      <c r="W555" s="84"/>
      <c r="X555" s="84"/>
      <c r="Y555" s="80"/>
      <c r="Z555" s="11"/>
      <c r="AA555" s="11"/>
      <c r="AB555" s="106"/>
      <c r="AC555" s="106"/>
      <c r="AD555" s="106"/>
      <c r="AE555" s="106"/>
      <c r="AF555" s="106"/>
      <c r="AG555" s="111"/>
      <c r="AH555" s="84"/>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91"/>
      <c r="BL555" s="91"/>
      <c r="BM555" s="92"/>
      <c r="BN555" s="92"/>
      <c r="BO555" s="11"/>
      <c r="BP555" s="11"/>
      <c r="BQ555" s="11"/>
      <c r="BR555" s="11"/>
      <c r="BS555" s="11"/>
      <c r="BT555" s="11"/>
      <c r="BU555" s="11"/>
      <c r="BV555" s="11"/>
      <c r="BW555" s="11"/>
      <c r="BX555" s="11"/>
      <c r="BY555" s="11"/>
      <c r="BZ555" s="12"/>
      <c r="CA555" s="11"/>
      <c r="CB555" s="84"/>
      <c r="CC555" s="11"/>
      <c r="CD555" s="11"/>
      <c r="CE555" s="11"/>
      <c r="CF555" s="11"/>
      <c r="CG555" s="11"/>
      <c r="CH555" s="11"/>
      <c r="CI555" s="11"/>
      <c r="CJ555" s="11"/>
      <c r="CK555" s="11"/>
      <c r="CL555" s="11"/>
      <c r="CM555" s="11"/>
      <c r="CN555" s="11"/>
      <c r="CO555" s="11"/>
      <c r="CP555" s="11"/>
      <c r="CQ555" s="11"/>
      <c r="CR555" s="11"/>
      <c r="CS555" s="11"/>
      <c r="CT555" s="11"/>
      <c r="CU555" s="11"/>
      <c r="CV555" s="11"/>
      <c r="CW555" s="11"/>
      <c r="CX555" s="11"/>
      <c r="CY555" s="11"/>
      <c r="CZ555" s="11"/>
      <c r="DA555" s="11"/>
      <c r="DB555" s="11"/>
      <c r="DC555" s="11"/>
      <c r="DD555" s="11"/>
      <c r="DE555" s="11"/>
    </row>
    <row r="556" spans="1:109" ht="15.75" customHeight="1" x14ac:dyDescent="0.25">
      <c r="A556" s="11"/>
      <c r="B556" s="11"/>
      <c r="C556" s="12"/>
      <c r="D556" s="11"/>
      <c r="E556" s="11"/>
      <c r="F556" s="11"/>
      <c r="G556" s="11"/>
      <c r="H556" s="11"/>
      <c r="I556" s="11"/>
      <c r="J556" s="11"/>
      <c r="K556" s="84"/>
      <c r="L556" s="84"/>
      <c r="M556" s="84"/>
      <c r="N556" s="84"/>
      <c r="O556" s="84"/>
      <c r="P556" s="84"/>
      <c r="Q556" s="80"/>
      <c r="R556" s="11"/>
      <c r="S556" s="12"/>
      <c r="T556" s="11"/>
      <c r="U556" s="11"/>
      <c r="V556" s="84"/>
      <c r="W556" s="84"/>
      <c r="X556" s="84"/>
      <c r="Y556" s="80"/>
      <c r="Z556" s="11"/>
      <c r="AA556" s="11"/>
      <c r="AB556" s="106"/>
      <c r="AC556" s="106"/>
      <c r="AD556" s="106"/>
      <c r="AE556" s="106"/>
      <c r="AF556" s="106"/>
      <c r="AG556" s="111"/>
      <c r="AH556" s="84"/>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91"/>
      <c r="BL556" s="91"/>
      <c r="BM556" s="92"/>
      <c r="BN556" s="92"/>
      <c r="BO556" s="11"/>
      <c r="BP556" s="11"/>
      <c r="BQ556" s="11"/>
      <c r="BR556" s="11"/>
      <c r="BS556" s="11"/>
      <c r="BT556" s="11"/>
      <c r="BU556" s="11"/>
      <c r="BV556" s="11"/>
      <c r="BW556" s="11"/>
      <c r="BX556" s="11"/>
      <c r="BY556" s="11"/>
      <c r="BZ556" s="12"/>
      <c r="CA556" s="11"/>
      <c r="CB556" s="84"/>
      <c r="CC556" s="11"/>
      <c r="CD556" s="11"/>
      <c r="CE556" s="11"/>
      <c r="CF556" s="11"/>
      <c r="CG556" s="11"/>
      <c r="CH556" s="11"/>
      <c r="CI556" s="11"/>
      <c r="CJ556" s="11"/>
      <c r="CK556" s="11"/>
      <c r="CL556" s="11"/>
      <c r="CM556" s="11"/>
      <c r="CN556" s="11"/>
      <c r="CO556" s="11"/>
      <c r="CP556" s="11"/>
      <c r="CQ556" s="11"/>
      <c r="CR556" s="11"/>
      <c r="CS556" s="11"/>
      <c r="CT556" s="11"/>
      <c r="CU556" s="11"/>
      <c r="CV556" s="11"/>
      <c r="CW556" s="11"/>
      <c r="CX556" s="11"/>
      <c r="CY556" s="11"/>
      <c r="CZ556" s="11"/>
      <c r="DA556" s="11"/>
      <c r="DB556" s="11"/>
      <c r="DC556" s="11"/>
      <c r="DD556" s="11"/>
      <c r="DE556" s="11"/>
    </row>
    <row r="557" spans="1:109" ht="15.75" customHeight="1" x14ac:dyDescent="0.25">
      <c r="A557" s="11"/>
      <c r="B557" s="11"/>
      <c r="C557" s="12"/>
      <c r="D557" s="11"/>
      <c r="E557" s="11"/>
      <c r="F557" s="11"/>
      <c r="G557" s="11"/>
      <c r="H557" s="11"/>
      <c r="I557" s="11"/>
      <c r="J557" s="11"/>
      <c r="K557" s="84"/>
      <c r="L557" s="84"/>
      <c r="M557" s="84"/>
      <c r="N557" s="84"/>
      <c r="O557" s="84"/>
      <c r="P557" s="84"/>
      <c r="Q557" s="80"/>
      <c r="R557" s="11"/>
      <c r="S557" s="12"/>
      <c r="T557" s="11"/>
      <c r="U557" s="11"/>
      <c r="V557" s="84"/>
      <c r="W557" s="84"/>
      <c r="X557" s="84"/>
      <c r="Y557" s="80"/>
      <c r="Z557" s="11"/>
      <c r="AA557" s="11"/>
      <c r="AB557" s="106"/>
      <c r="AC557" s="106"/>
      <c r="AD557" s="106"/>
      <c r="AE557" s="106"/>
      <c r="AF557" s="106"/>
      <c r="AG557" s="111"/>
      <c r="AH557" s="84"/>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91"/>
      <c r="BL557" s="91"/>
      <c r="BM557" s="92"/>
      <c r="BN557" s="92"/>
      <c r="BO557" s="11"/>
      <c r="BP557" s="11"/>
      <c r="BQ557" s="11"/>
      <c r="BR557" s="11"/>
      <c r="BS557" s="11"/>
      <c r="BT557" s="11"/>
      <c r="BU557" s="11"/>
      <c r="BV557" s="11"/>
      <c r="BW557" s="11"/>
      <c r="BX557" s="11"/>
      <c r="BY557" s="11"/>
      <c r="BZ557" s="12"/>
      <c r="CA557" s="11"/>
      <c r="CB557" s="84"/>
      <c r="CC557" s="11"/>
      <c r="CD557" s="11"/>
      <c r="CE557" s="11"/>
      <c r="CF557" s="11"/>
      <c r="CG557" s="11"/>
      <c r="CH557" s="11"/>
      <c r="CI557" s="11"/>
      <c r="CJ557" s="11"/>
      <c r="CK557" s="11"/>
      <c r="CL557" s="11"/>
      <c r="CM557" s="11"/>
      <c r="CN557" s="11"/>
      <c r="CO557" s="11"/>
      <c r="CP557" s="11"/>
      <c r="CQ557" s="11"/>
      <c r="CR557" s="11"/>
      <c r="CS557" s="11"/>
      <c r="CT557" s="11"/>
      <c r="CU557" s="11"/>
      <c r="CV557" s="11"/>
      <c r="CW557" s="11"/>
      <c r="CX557" s="11"/>
      <c r="CY557" s="11"/>
      <c r="CZ557" s="11"/>
      <c r="DA557" s="11"/>
      <c r="DB557" s="11"/>
      <c r="DC557" s="11"/>
      <c r="DD557" s="11"/>
      <c r="DE557" s="11"/>
    </row>
    <row r="558" spans="1:109" ht="15.75" customHeight="1" x14ac:dyDescent="0.25">
      <c r="A558" s="11"/>
      <c r="B558" s="11"/>
      <c r="C558" s="12"/>
      <c r="D558" s="11"/>
      <c r="E558" s="11"/>
      <c r="F558" s="11"/>
      <c r="G558" s="11"/>
      <c r="H558" s="11"/>
      <c r="I558" s="11"/>
      <c r="J558" s="11"/>
      <c r="K558" s="84"/>
      <c r="L558" s="84"/>
      <c r="M558" s="84"/>
      <c r="N558" s="84"/>
      <c r="O558" s="84"/>
      <c r="P558" s="84"/>
      <c r="Q558" s="80"/>
      <c r="R558" s="11"/>
      <c r="S558" s="12"/>
      <c r="T558" s="11"/>
      <c r="U558" s="11"/>
      <c r="V558" s="84"/>
      <c r="W558" s="84"/>
      <c r="X558" s="84"/>
      <c r="Y558" s="80"/>
      <c r="Z558" s="11"/>
      <c r="AA558" s="11"/>
      <c r="AB558" s="106"/>
      <c r="AC558" s="106"/>
      <c r="AD558" s="106"/>
      <c r="AE558" s="106"/>
      <c r="AF558" s="106"/>
      <c r="AG558" s="111"/>
      <c r="AH558" s="84"/>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91"/>
      <c r="BL558" s="91"/>
      <c r="BM558" s="92"/>
      <c r="BN558" s="92"/>
      <c r="BO558" s="11"/>
      <c r="BP558" s="11"/>
      <c r="BQ558" s="11"/>
      <c r="BR558" s="11"/>
      <c r="BS558" s="11"/>
      <c r="BT558" s="11"/>
      <c r="BU558" s="11"/>
      <c r="BV558" s="11"/>
      <c r="BW558" s="11"/>
      <c r="BX558" s="11"/>
      <c r="BY558" s="11"/>
      <c r="BZ558" s="12"/>
      <c r="CA558" s="11"/>
      <c r="CB558" s="84"/>
      <c r="CC558" s="11"/>
      <c r="CD558" s="11"/>
      <c r="CE558" s="11"/>
      <c r="CF558" s="11"/>
      <c r="CG558" s="11"/>
      <c r="CH558" s="11"/>
      <c r="CI558" s="11"/>
      <c r="CJ558" s="11"/>
      <c r="CK558" s="11"/>
      <c r="CL558" s="11"/>
      <c r="CM558" s="11"/>
      <c r="CN558" s="11"/>
      <c r="CO558" s="11"/>
      <c r="CP558" s="11"/>
      <c r="CQ558" s="11"/>
      <c r="CR558" s="11"/>
      <c r="CS558" s="11"/>
      <c r="CT558" s="11"/>
      <c r="CU558" s="11"/>
      <c r="CV558" s="11"/>
      <c r="CW558" s="11"/>
      <c r="CX558" s="11"/>
      <c r="CY558" s="11"/>
      <c r="CZ558" s="11"/>
      <c r="DA558" s="11"/>
      <c r="DB558" s="11"/>
      <c r="DC558" s="11"/>
      <c r="DD558" s="11"/>
      <c r="DE558" s="11"/>
    </row>
    <row r="559" spans="1:109" ht="15.75" customHeight="1" x14ac:dyDescent="0.25">
      <c r="A559" s="11"/>
      <c r="B559" s="11"/>
      <c r="C559" s="12"/>
      <c r="D559" s="11"/>
      <c r="E559" s="11"/>
      <c r="F559" s="11"/>
      <c r="G559" s="11"/>
      <c r="H559" s="11"/>
      <c r="I559" s="11"/>
      <c r="J559" s="11"/>
      <c r="K559" s="84"/>
      <c r="L559" s="84"/>
      <c r="M559" s="84"/>
      <c r="N559" s="84"/>
      <c r="O559" s="84"/>
      <c r="P559" s="84"/>
      <c r="Q559" s="80"/>
      <c r="R559" s="11"/>
      <c r="S559" s="12"/>
      <c r="T559" s="11"/>
      <c r="U559" s="11"/>
      <c r="V559" s="84"/>
      <c r="W559" s="84"/>
      <c r="X559" s="84"/>
      <c r="Y559" s="80"/>
      <c r="Z559" s="11"/>
      <c r="AA559" s="11"/>
      <c r="AB559" s="106"/>
      <c r="AC559" s="106"/>
      <c r="AD559" s="106"/>
      <c r="AE559" s="106"/>
      <c r="AF559" s="106"/>
      <c r="AG559" s="111"/>
      <c r="AH559" s="84"/>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91"/>
      <c r="BL559" s="91"/>
      <c r="BM559" s="92"/>
      <c r="BN559" s="92"/>
      <c r="BO559" s="11"/>
      <c r="BP559" s="11"/>
      <c r="BQ559" s="11"/>
      <c r="BR559" s="11"/>
      <c r="BS559" s="11"/>
      <c r="BT559" s="11"/>
      <c r="BU559" s="11"/>
      <c r="BV559" s="11"/>
      <c r="BW559" s="11"/>
      <c r="BX559" s="11"/>
      <c r="BY559" s="11"/>
      <c r="BZ559" s="12"/>
      <c r="CA559" s="11"/>
      <c r="CB559" s="84"/>
      <c r="CC559" s="11"/>
      <c r="CD559" s="11"/>
      <c r="CE559" s="11"/>
      <c r="CF559" s="11"/>
      <c r="CG559" s="11"/>
      <c r="CH559" s="11"/>
      <c r="CI559" s="11"/>
      <c r="CJ559" s="11"/>
      <c r="CK559" s="11"/>
      <c r="CL559" s="11"/>
      <c r="CM559" s="11"/>
      <c r="CN559" s="11"/>
      <c r="CO559" s="11"/>
      <c r="CP559" s="11"/>
      <c r="CQ559" s="11"/>
      <c r="CR559" s="11"/>
      <c r="CS559" s="11"/>
      <c r="CT559" s="11"/>
      <c r="CU559" s="11"/>
      <c r="CV559" s="11"/>
      <c r="CW559" s="11"/>
      <c r="CX559" s="11"/>
      <c r="CY559" s="11"/>
      <c r="CZ559" s="11"/>
      <c r="DA559" s="11"/>
      <c r="DB559" s="11"/>
      <c r="DC559" s="11"/>
      <c r="DD559" s="11"/>
      <c r="DE559" s="11"/>
    </row>
    <row r="560" spans="1:109" ht="15.75" customHeight="1" x14ac:dyDescent="0.25">
      <c r="A560" s="11"/>
      <c r="B560" s="11"/>
      <c r="C560" s="12"/>
      <c r="D560" s="11"/>
      <c r="E560" s="11"/>
      <c r="F560" s="11"/>
      <c r="G560" s="11"/>
      <c r="H560" s="11"/>
      <c r="I560" s="11"/>
      <c r="J560" s="11"/>
      <c r="K560" s="84"/>
      <c r="L560" s="84"/>
      <c r="M560" s="84"/>
      <c r="N560" s="84"/>
      <c r="O560" s="84"/>
      <c r="P560" s="84"/>
      <c r="Q560" s="80"/>
      <c r="R560" s="11"/>
      <c r="S560" s="12"/>
      <c r="T560" s="11"/>
      <c r="U560" s="11"/>
      <c r="V560" s="84"/>
      <c r="W560" s="84"/>
      <c r="X560" s="84"/>
      <c r="Y560" s="80"/>
      <c r="Z560" s="11"/>
      <c r="AA560" s="11"/>
      <c r="AB560" s="106"/>
      <c r="AC560" s="106"/>
      <c r="AD560" s="106"/>
      <c r="AE560" s="106"/>
      <c r="AF560" s="106"/>
      <c r="AG560" s="111"/>
      <c r="AH560" s="84"/>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91"/>
      <c r="BL560" s="91"/>
      <c r="BM560" s="92"/>
      <c r="BN560" s="92"/>
      <c r="BO560" s="11"/>
      <c r="BP560" s="11"/>
      <c r="BQ560" s="11"/>
      <c r="BR560" s="11"/>
      <c r="BS560" s="11"/>
      <c r="BT560" s="11"/>
      <c r="BU560" s="11"/>
      <c r="BV560" s="11"/>
      <c r="BW560" s="11"/>
      <c r="BX560" s="11"/>
      <c r="BY560" s="11"/>
      <c r="BZ560" s="12"/>
      <c r="CA560" s="11"/>
      <c r="CB560" s="84"/>
      <c r="CC560" s="11"/>
      <c r="CD560" s="11"/>
      <c r="CE560" s="11"/>
      <c r="CF560" s="11"/>
      <c r="CG560" s="11"/>
      <c r="CH560" s="11"/>
      <c r="CI560" s="11"/>
      <c r="CJ560" s="11"/>
      <c r="CK560" s="11"/>
      <c r="CL560" s="11"/>
      <c r="CM560" s="11"/>
      <c r="CN560" s="11"/>
      <c r="CO560" s="11"/>
      <c r="CP560" s="11"/>
      <c r="CQ560" s="11"/>
      <c r="CR560" s="11"/>
      <c r="CS560" s="11"/>
      <c r="CT560" s="11"/>
      <c r="CU560" s="11"/>
      <c r="CV560" s="11"/>
      <c r="CW560" s="11"/>
      <c r="CX560" s="11"/>
      <c r="CY560" s="11"/>
      <c r="CZ560" s="11"/>
      <c r="DA560" s="11"/>
      <c r="DB560" s="11"/>
      <c r="DC560" s="11"/>
      <c r="DD560" s="11"/>
      <c r="DE560" s="11"/>
    </row>
    <row r="561" spans="1:109" ht="15.75" customHeight="1" x14ac:dyDescent="0.25">
      <c r="A561" s="11"/>
      <c r="B561" s="11"/>
      <c r="C561" s="12"/>
      <c r="D561" s="11"/>
      <c r="E561" s="11"/>
      <c r="F561" s="11"/>
      <c r="G561" s="11"/>
      <c r="H561" s="11"/>
      <c r="I561" s="11"/>
      <c r="J561" s="11"/>
      <c r="K561" s="84"/>
      <c r="L561" s="84"/>
      <c r="M561" s="84"/>
      <c r="N561" s="84"/>
      <c r="O561" s="84"/>
      <c r="P561" s="84"/>
      <c r="Q561" s="80"/>
      <c r="R561" s="11"/>
      <c r="S561" s="12"/>
      <c r="T561" s="11"/>
      <c r="U561" s="11"/>
      <c r="V561" s="84"/>
      <c r="W561" s="84"/>
      <c r="X561" s="84"/>
      <c r="Y561" s="80"/>
      <c r="Z561" s="11"/>
      <c r="AA561" s="11"/>
      <c r="AB561" s="106"/>
      <c r="AC561" s="106"/>
      <c r="AD561" s="106"/>
      <c r="AE561" s="106"/>
      <c r="AF561" s="106"/>
      <c r="AG561" s="111"/>
      <c r="AH561" s="84"/>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91"/>
      <c r="BL561" s="91"/>
      <c r="BM561" s="92"/>
      <c r="BN561" s="92"/>
      <c r="BO561" s="11"/>
      <c r="BP561" s="11"/>
      <c r="BQ561" s="11"/>
      <c r="BR561" s="11"/>
      <c r="BS561" s="11"/>
      <c r="BT561" s="11"/>
      <c r="BU561" s="11"/>
      <c r="BV561" s="11"/>
      <c r="BW561" s="11"/>
      <c r="BX561" s="11"/>
      <c r="BY561" s="11"/>
      <c r="BZ561" s="12"/>
      <c r="CA561" s="11"/>
      <c r="CB561" s="84"/>
      <c r="CC561" s="11"/>
      <c r="CD561" s="11"/>
      <c r="CE561" s="11"/>
      <c r="CF561" s="11"/>
      <c r="CG561" s="11"/>
      <c r="CH561" s="11"/>
      <c r="CI561" s="11"/>
      <c r="CJ561" s="11"/>
      <c r="CK561" s="11"/>
      <c r="CL561" s="11"/>
      <c r="CM561" s="11"/>
      <c r="CN561" s="11"/>
      <c r="CO561" s="11"/>
      <c r="CP561" s="11"/>
      <c r="CQ561" s="11"/>
      <c r="CR561" s="11"/>
      <c r="CS561" s="11"/>
      <c r="CT561" s="11"/>
      <c r="CU561" s="11"/>
      <c r="CV561" s="11"/>
      <c r="CW561" s="11"/>
      <c r="CX561" s="11"/>
      <c r="CY561" s="11"/>
      <c r="CZ561" s="11"/>
      <c r="DA561" s="11"/>
      <c r="DB561" s="11"/>
      <c r="DC561" s="11"/>
      <c r="DD561" s="11"/>
      <c r="DE561" s="11"/>
    </row>
    <row r="562" spans="1:109" ht="15.75" customHeight="1" x14ac:dyDescent="0.25">
      <c r="A562" s="11"/>
      <c r="B562" s="11"/>
      <c r="C562" s="12"/>
      <c r="D562" s="11"/>
      <c r="E562" s="11"/>
      <c r="F562" s="11"/>
      <c r="G562" s="11"/>
      <c r="H562" s="11"/>
      <c r="I562" s="11"/>
      <c r="J562" s="11"/>
      <c r="K562" s="84"/>
      <c r="L562" s="84"/>
      <c r="M562" s="84"/>
      <c r="N562" s="84"/>
      <c r="O562" s="84"/>
      <c r="P562" s="84"/>
      <c r="Q562" s="80"/>
      <c r="R562" s="11"/>
      <c r="S562" s="12"/>
      <c r="T562" s="11"/>
      <c r="U562" s="11"/>
      <c r="V562" s="84"/>
      <c r="W562" s="84"/>
      <c r="X562" s="84"/>
      <c r="Y562" s="80"/>
      <c r="Z562" s="11"/>
      <c r="AA562" s="11"/>
      <c r="AB562" s="106"/>
      <c r="AC562" s="106"/>
      <c r="AD562" s="106"/>
      <c r="AE562" s="106"/>
      <c r="AF562" s="106"/>
      <c r="AG562" s="111"/>
      <c r="AH562" s="84"/>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91"/>
      <c r="BL562" s="91"/>
      <c r="BM562" s="92"/>
      <c r="BN562" s="92"/>
      <c r="BO562" s="11"/>
      <c r="BP562" s="11"/>
      <c r="BQ562" s="11"/>
      <c r="BR562" s="11"/>
      <c r="BS562" s="11"/>
      <c r="BT562" s="11"/>
      <c r="BU562" s="11"/>
      <c r="BV562" s="11"/>
      <c r="BW562" s="11"/>
      <c r="BX562" s="11"/>
      <c r="BY562" s="11"/>
      <c r="BZ562" s="12"/>
      <c r="CA562" s="11"/>
      <c r="CB562" s="84"/>
      <c r="CC562" s="11"/>
      <c r="CD562" s="11"/>
      <c r="CE562" s="11"/>
      <c r="CF562" s="11"/>
      <c r="CG562" s="11"/>
      <c r="CH562" s="11"/>
      <c r="CI562" s="11"/>
      <c r="CJ562" s="11"/>
      <c r="CK562" s="11"/>
      <c r="CL562" s="11"/>
      <c r="CM562" s="11"/>
      <c r="CN562" s="11"/>
      <c r="CO562" s="11"/>
      <c r="CP562" s="11"/>
      <c r="CQ562" s="11"/>
      <c r="CR562" s="11"/>
      <c r="CS562" s="11"/>
      <c r="CT562" s="11"/>
      <c r="CU562" s="11"/>
      <c r="CV562" s="11"/>
      <c r="CW562" s="11"/>
      <c r="CX562" s="11"/>
      <c r="CY562" s="11"/>
      <c r="CZ562" s="11"/>
      <c r="DA562" s="11"/>
      <c r="DB562" s="11"/>
      <c r="DC562" s="11"/>
      <c r="DD562" s="11"/>
      <c r="DE562" s="11"/>
    </row>
    <row r="563" spans="1:109" ht="15.75" customHeight="1" x14ac:dyDescent="0.25">
      <c r="A563" s="11"/>
      <c r="B563" s="11"/>
      <c r="C563" s="12"/>
      <c r="D563" s="11"/>
      <c r="E563" s="11"/>
      <c r="F563" s="11"/>
      <c r="G563" s="11"/>
      <c r="H563" s="11"/>
      <c r="I563" s="11"/>
      <c r="J563" s="11"/>
      <c r="K563" s="84"/>
      <c r="L563" s="84"/>
      <c r="M563" s="84"/>
      <c r="N563" s="84"/>
      <c r="O563" s="84"/>
      <c r="P563" s="84"/>
      <c r="Q563" s="80"/>
      <c r="R563" s="11"/>
      <c r="S563" s="12"/>
      <c r="T563" s="11"/>
      <c r="U563" s="11"/>
      <c r="V563" s="84"/>
      <c r="W563" s="84"/>
      <c r="X563" s="84"/>
      <c r="Y563" s="80"/>
      <c r="Z563" s="11"/>
      <c r="AA563" s="11"/>
      <c r="AB563" s="106"/>
      <c r="AC563" s="106"/>
      <c r="AD563" s="106"/>
      <c r="AE563" s="106"/>
      <c r="AF563" s="106"/>
      <c r="AG563" s="111"/>
      <c r="AH563" s="84"/>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91"/>
      <c r="BL563" s="91"/>
      <c r="BM563" s="92"/>
      <c r="BN563" s="92"/>
      <c r="BO563" s="11"/>
      <c r="BP563" s="11"/>
      <c r="BQ563" s="11"/>
      <c r="BR563" s="11"/>
      <c r="BS563" s="11"/>
      <c r="BT563" s="11"/>
      <c r="BU563" s="11"/>
      <c r="BV563" s="11"/>
      <c r="BW563" s="11"/>
      <c r="BX563" s="11"/>
      <c r="BY563" s="11"/>
      <c r="BZ563" s="12"/>
      <c r="CA563" s="11"/>
      <c r="CB563" s="84"/>
      <c r="CC563" s="11"/>
      <c r="CD563" s="11"/>
      <c r="CE563" s="11"/>
      <c r="CF563" s="11"/>
      <c r="CG563" s="11"/>
      <c r="CH563" s="11"/>
      <c r="CI563" s="11"/>
      <c r="CJ563" s="11"/>
      <c r="CK563" s="11"/>
      <c r="CL563" s="11"/>
      <c r="CM563" s="11"/>
      <c r="CN563" s="11"/>
      <c r="CO563" s="11"/>
      <c r="CP563" s="11"/>
      <c r="CQ563" s="11"/>
      <c r="CR563" s="11"/>
      <c r="CS563" s="11"/>
      <c r="CT563" s="11"/>
      <c r="CU563" s="11"/>
      <c r="CV563" s="11"/>
      <c r="CW563" s="11"/>
      <c r="CX563" s="11"/>
      <c r="CY563" s="11"/>
      <c r="CZ563" s="11"/>
      <c r="DA563" s="11"/>
      <c r="DB563" s="11"/>
      <c r="DC563" s="11"/>
      <c r="DD563" s="11"/>
      <c r="DE563" s="11"/>
    </row>
    <row r="564" spans="1:109" ht="15.75" customHeight="1" x14ac:dyDescent="0.25">
      <c r="A564" s="11"/>
      <c r="B564" s="11"/>
      <c r="C564" s="12"/>
      <c r="D564" s="11"/>
      <c r="E564" s="11"/>
      <c r="F564" s="11"/>
      <c r="G564" s="11"/>
      <c r="H564" s="11"/>
      <c r="I564" s="11"/>
      <c r="J564" s="11"/>
      <c r="K564" s="84"/>
      <c r="L564" s="84"/>
      <c r="M564" s="84"/>
      <c r="N564" s="84"/>
      <c r="O564" s="84"/>
      <c r="P564" s="84"/>
      <c r="Q564" s="80"/>
      <c r="R564" s="11"/>
      <c r="S564" s="12"/>
      <c r="T564" s="11"/>
      <c r="U564" s="11"/>
      <c r="V564" s="84"/>
      <c r="W564" s="84"/>
      <c r="X564" s="84"/>
      <c r="Y564" s="80"/>
      <c r="Z564" s="11"/>
      <c r="AA564" s="11"/>
      <c r="AB564" s="106"/>
      <c r="AC564" s="106"/>
      <c r="AD564" s="106"/>
      <c r="AE564" s="106"/>
      <c r="AF564" s="106"/>
      <c r="AG564" s="111"/>
      <c r="AH564" s="84"/>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91"/>
      <c r="BL564" s="91"/>
      <c r="BM564" s="92"/>
      <c r="BN564" s="92"/>
      <c r="BO564" s="11"/>
      <c r="BP564" s="11"/>
      <c r="BQ564" s="11"/>
      <c r="BR564" s="11"/>
      <c r="BS564" s="11"/>
      <c r="BT564" s="11"/>
      <c r="BU564" s="11"/>
      <c r="BV564" s="11"/>
      <c r="BW564" s="11"/>
      <c r="BX564" s="11"/>
      <c r="BY564" s="11"/>
      <c r="BZ564" s="12"/>
      <c r="CA564" s="11"/>
      <c r="CB564" s="84"/>
      <c r="CC564" s="11"/>
      <c r="CD564" s="11"/>
      <c r="CE564" s="11"/>
      <c r="CF564" s="11"/>
      <c r="CG564" s="11"/>
      <c r="CH564" s="11"/>
      <c r="CI564" s="11"/>
      <c r="CJ564" s="11"/>
      <c r="CK564" s="11"/>
      <c r="CL564" s="11"/>
      <c r="CM564" s="11"/>
      <c r="CN564" s="11"/>
      <c r="CO564" s="11"/>
      <c r="CP564" s="11"/>
      <c r="CQ564" s="11"/>
      <c r="CR564" s="11"/>
      <c r="CS564" s="11"/>
      <c r="CT564" s="11"/>
      <c r="CU564" s="11"/>
      <c r="CV564" s="11"/>
      <c r="CW564" s="11"/>
      <c r="CX564" s="11"/>
      <c r="CY564" s="11"/>
      <c r="CZ564" s="11"/>
      <c r="DA564" s="11"/>
      <c r="DB564" s="11"/>
      <c r="DC564" s="11"/>
      <c r="DD564" s="11"/>
      <c r="DE564" s="11"/>
    </row>
    <row r="565" spans="1:109" ht="15.75" customHeight="1" x14ac:dyDescent="0.25">
      <c r="A565" s="11"/>
      <c r="B565" s="11"/>
      <c r="C565" s="12"/>
      <c r="D565" s="11"/>
      <c r="E565" s="11"/>
      <c r="F565" s="11"/>
      <c r="G565" s="11"/>
      <c r="H565" s="11"/>
      <c r="I565" s="11"/>
      <c r="J565" s="11"/>
      <c r="K565" s="84"/>
      <c r="L565" s="84"/>
      <c r="M565" s="84"/>
      <c r="N565" s="84"/>
      <c r="O565" s="84"/>
      <c r="P565" s="84"/>
      <c r="Q565" s="80"/>
      <c r="R565" s="11"/>
      <c r="S565" s="12"/>
      <c r="T565" s="11"/>
      <c r="U565" s="11"/>
      <c r="V565" s="84"/>
      <c r="W565" s="84"/>
      <c r="X565" s="84"/>
      <c r="Y565" s="80"/>
      <c r="Z565" s="11"/>
      <c r="AA565" s="11"/>
      <c r="AB565" s="106"/>
      <c r="AC565" s="106"/>
      <c r="AD565" s="106"/>
      <c r="AE565" s="106"/>
      <c r="AF565" s="106"/>
      <c r="AG565" s="111"/>
      <c r="AH565" s="84"/>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91"/>
      <c r="BL565" s="91"/>
      <c r="BM565" s="92"/>
      <c r="BN565" s="92"/>
      <c r="BO565" s="11"/>
      <c r="BP565" s="11"/>
      <c r="BQ565" s="11"/>
      <c r="BR565" s="11"/>
      <c r="BS565" s="11"/>
      <c r="BT565" s="11"/>
      <c r="BU565" s="11"/>
      <c r="BV565" s="11"/>
      <c r="BW565" s="11"/>
      <c r="BX565" s="11"/>
      <c r="BY565" s="11"/>
      <c r="BZ565" s="12"/>
      <c r="CA565" s="11"/>
      <c r="CB565" s="84"/>
      <c r="CC565" s="11"/>
      <c r="CD565" s="11"/>
      <c r="CE565" s="11"/>
      <c r="CF565" s="11"/>
      <c r="CG565" s="11"/>
      <c r="CH565" s="11"/>
      <c r="CI565" s="11"/>
      <c r="CJ565" s="11"/>
      <c r="CK565" s="11"/>
      <c r="CL565" s="11"/>
      <c r="CM565" s="11"/>
      <c r="CN565" s="11"/>
      <c r="CO565" s="11"/>
      <c r="CP565" s="11"/>
      <c r="CQ565" s="11"/>
      <c r="CR565" s="11"/>
      <c r="CS565" s="11"/>
      <c r="CT565" s="11"/>
      <c r="CU565" s="11"/>
      <c r="CV565" s="11"/>
      <c r="CW565" s="11"/>
      <c r="CX565" s="11"/>
      <c r="CY565" s="11"/>
      <c r="CZ565" s="11"/>
      <c r="DA565" s="11"/>
      <c r="DB565" s="11"/>
      <c r="DC565" s="11"/>
      <c r="DD565" s="11"/>
      <c r="DE565" s="11"/>
    </row>
    <row r="566" spans="1:109" ht="15.75" customHeight="1" x14ac:dyDescent="0.25">
      <c r="A566" s="11"/>
      <c r="B566" s="11"/>
      <c r="C566" s="12"/>
      <c r="D566" s="11"/>
      <c r="E566" s="11"/>
      <c r="F566" s="11"/>
      <c r="G566" s="11"/>
      <c r="H566" s="11"/>
      <c r="I566" s="11"/>
      <c r="J566" s="11"/>
      <c r="K566" s="84"/>
      <c r="L566" s="84"/>
      <c r="M566" s="84"/>
      <c r="N566" s="84"/>
      <c r="O566" s="84"/>
      <c r="P566" s="84"/>
      <c r="Q566" s="80"/>
      <c r="R566" s="11"/>
      <c r="S566" s="12"/>
      <c r="T566" s="11"/>
      <c r="U566" s="11"/>
      <c r="V566" s="84"/>
      <c r="W566" s="84"/>
      <c r="X566" s="84"/>
      <c r="Y566" s="80"/>
      <c r="Z566" s="11"/>
      <c r="AA566" s="11"/>
      <c r="AB566" s="106"/>
      <c r="AC566" s="106"/>
      <c r="AD566" s="106"/>
      <c r="AE566" s="106"/>
      <c r="AF566" s="106"/>
      <c r="AG566" s="111"/>
      <c r="AH566" s="84"/>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91"/>
      <c r="BL566" s="91"/>
      <c r="BM566" s="92"/>
      <c r="BN566" s="92"/>
      <c r="BO566" s="11"/>
      <c r="BP566" s="11"/>
      <c r="BQ566" s="11"/>
      <c r="BR566" s="11"/>
      <c r="BS566" s="11"/>
      <c r="BT566" s="11"/>
      <c r="BU566" s="11"/>
      <c r="BV566" s="11"/>
      <c r="BW566" s="11"/>
      <c r="BX566" s="11"/>
      <c r="BY566" s="11"/>
      <c r="BZ566" s="12"/>
      <c r="CA566" s="11"/>
      <c r="CB566" s="84"/>
      <c r="CC566" s="11"/>
      <c r="CD566" s="11"/>
      <c r="CE566" s="11"/>
      <c r="CF566" s="11"/>
      <c r="CG566" s="11"/>
      <c r="CH566" s="11"/>
      <c r="CI566" s="11"/>
      <c r="CJ566" s="11"/>
      <c r="CK566" s="11"/>
      <c r="CL566" s="11"/>
      <c r="CM566" s="11"/>
      <c r="CN566" s="11"/>
      <c r="CO566" s="11"/>
      <c r="CP566" s="11"/>
      <c r="CQ566" s="11"/>
      <c r="CR566" s="11"/>
      <c r="CS566" s="11"/>
      <c r="CT566" s="11"/>
      <c r="CU566" s="11"/>
      <c r="CV566" s="11"/>
      <c r="CW566" s="11"/>
      <c r="CX566" s="11"/>
      <c r="CY566" s="11"/>
      <c r="CZ566" s="11"/>
      <c r="DA566" s="11"/>
      <c r="DB566" s="11"/>
      <c r="DC566" s="11"/>
      <c r="DD566" s="11"/>
      <c r="DE566" s="11"/>
    </row>
    <row r="567" spans="1:109" ht="15.75" customHeight="1" x14ac:dyDescent="0.25">
      <c r="A567" s="11"/>
      <c r="B567" s="11"/>
      <c r="C567" s="12"/>
      <c r="D567" s="11"/>
      <c r="E567" s="11"/>
      <c r="F567" s="11"/>
      <c r="G567" s="11"/>
      <c r="H567" s="11"/>
      <c r="I567" s="11"/>
      <c r="J567" s="11"/>
      <c r="K567" s="84"/>
      <c r="L567" s="84"/>
      <c r="M567" s="84"/>
      <c r="N567" s="84"/>
      <c r="O567" s="84"/>
      <c r="P567" s="84"/>
      <c r="Q567" s="80"/>
      <c r="R567" s="11"/>
      <c r="S567" s="12"/>
      <c r="T567" s="11"/>
      <c r="U567" s="11"/>
      <c r="V567" s="84"/>
      <c r="W567" s="84"/>
      <c r="X567" s="84"/>
      <c r="Y567" s="80"/>
      <c r="Z567" s="11"/>
      <c r="AA567" s="11"/>
      <c r="AB567" s="106"/>
      <c r="AC567" s="106"/>
      <c r="AD567" s="106"/>
      <c r="AE567" s="106"/>
      <c r="AF567" s="106"/>
      <c r="AG567" s="111"/>
      <c r="AH567" s="84"/>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91"/>
      <c r="BL567" s="91"/>
      <c r="BM567" s="92"/>
      <c r="BN567" s="92"/>
      <c r="BO567" s="11"/>
      <c r="BP567" s="11"/>
      <c r="BQ567" s="11"/>
      <c r="BR567" s="11"/>
      <c r="BS567" s="11"/>
      <c r="BT567" s="11"/>
      <c r="BU567" s="11"/>
      <c r="BV567" s="11"/>
      <c r="BW567" s="11"/>
      <c r="BX567" s="11"/>
      <c r="BY567" s="11"/>
      <c r="BZ567" s="12"/>
      <c r="CA567" s="11"/>
      <c r="CB567" s="84"/>
      <c r="CC567" s="11"/>
      <c r="CD567" s="11"/>
      <c r="CE567" s="11"/>
      <c r="CF567" s="11"/>
      <c r="CG567" s="11"/>
      <c r="CH567" s="11"/>
      <c r="CI567" s="11"/>
      <c r="CJ567" s="11"/>
      <c r="CK567" s="11"/>
      <c r="CL567" s="11"/>
      <c r="CM567" s="11"/>
      <c r="CN567" s="11"/>
      <c r="CO567" s="11"/>
      <c r="CP567" s="11"/>
      <c r="CQ567" s="11"/>
      <c r="CR567" s="11"/>
      <c r="CS567" s="11"/>
      <c r="CT567" s="11"/>
      <c r="CU567" s="11"/>
      <c r="CV567" s="11"/>
      <c r="CW567" s="11"/>
      <c r="CX567" s="11"/>
      <c r="CY567" s="11"/>
      <c r="CZ567" s="11"/>
      <c r="DA567" s="11"/>
      <c r="DB567" s="11"/>
      <c r="DC567" s="11"/>
      <c r="DD567" s="11"/>
      <c r="DE567" s="11"/>
    </row>
    <row r="568" spans="1:109" ht="15.75" customHeight="1" x14ac:dyDescent="0.25">
      <c r="A568" s="11"/>
      <c r="B568" s="11"/>
      <c r="C568" s="12"/>
      <c r="D568" s="11"/>
      <c r="E568" s="11"/>
      <c r="F568" s="11"/>
      <c r="G568" s="11"/>
      <c r="H568" s="11"/>
      <c r="I568" s="11"/>
      <c r="J568" s="11"/>
      <c r="K568" s="84"/>
      <c r="L568" s="84"/>
      <c r="M568" s="84"/>
      <c r="N568" s="84"/>
      <c r="O568" s="84"/>
      <c r="P568" s="84"/>
      <c r="Q568" s="80"/>
      <c r="R568" s="11"/>
      <c r="S568" s="12"/>
      <c r="T568" s="11"/>
      <c r="U568" s="11"/>
      <c r="V568" s="84"/>
      <c r="W568" s="84"/>
      <c r="X568" s="84"/>
      <c r="Y568" s="80"/>
      <c r="Z568" s="11"/>
      <c r="AA568" s="11"/>
      <c r="AB568" s="106"/>
      <c r="AC568" s="106"/>
      <c r="AD568" s="106"/>
      <c r="AE568" s="106"/>
      <c r="AF568" s="106"/>
      <c r="AG568" s="111"/>
      <c r="AH568" s="84"/>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91"/>
      <c r="BL568" s="91"/>
      <c r="BM568" s="92"/>
      <c r="BN568" s="92"/>
      <c r="BO568" s="11"/>
      <c r="BP568" s="11"/>
      <c r="BQ568" s="11"/>
      <c r="BR568" s="11"/>
      <c r="BS568" s="11"/>
      <c r="BT568" s="11"/>
      <c r="BU568" s="11"/>
      <c r="BV568" s="11"/>
      <c r="BW568" s="11"/>
      <c r="BX568" s="11"/>
      <c r="BY568" s="11"/>
      <c r="BZ568" s="12"/>
      <c r="CA568" s="11"/>
      <c r="CB568" s="84"/>
      <c r="CC568" s="11"/>
      <c r="CD568" s="11"/>
      <c r="CE568" s="11"/>
      <c r="CF568" s="11"/>
      <c r="CG568" s="11"/>
      <c r="CH568" s="11"/>
      <c r="CI568" s="11"/>
      <c r="CJ568" s="11"/>
      <c r="CK568" s="11"/>
      <c r="CL568" s="11"/>
      <c r="CM568" s="11"/>
      <c r="CN568" s="11"/>
      <c r="CO568" s="11"/>
      <c r="CP568" s="11"/>
      <c r="CQ568" s="11"/>
      <c r="CR568" s="11"/>
      <c r="CS568" s="11"/>
      <c r="CT568" s="11"/>
      <c r="CU568" s="11"/>
      <c r="CV568" s="11"/>
      <c r="CW568" s="11"/>
      <c r="CX568" s="11"/>
      <c r="CY568" s="11"/>
      <c r="CZ568" s="11"/>
      <c r="DA568" s="11"/>
      <c r="DB568" s="11"/>
      <c r="DC568" s="11"/>
      <c r="DD568" s="11"/>
      <c r="DE568" s="11"/>
    </row>
    <row r="569" spans="1:109" ht="15.75" customHeight="1" x14ac:dyDescent="0.25">
      <c r="A569" s="11"/>
      <c r="B569" s="11"/>
      <c r="C569" s="12"/>
      <c r="D569" s="11"/>
      <c r="E569" s="11"/>
      <c r="F569" s="11"/>
      <c r="G569" s="11"/>
      <c r="H569" s="11"/>
      <c r="I569" s="11"/>
      <c r="J569" s="11"/>
      <c r="K569" s="84"/>
      <c r="L569" s="84"/>
      <c r="M569" s="84"/>
      <c r="N569" s="84"/>
      <c r="O569" s="84"/>
      <c r="P569" s="84"/>
      <c r="Q569" s="80"/>
      <c r="R569" s="11"/>
      <c r="S569" s="12"/>
      <c r="T569" s="11"/>
      <c r="U569" s="11"/>
      <c r="V569" s="84"/>
      <c r="W569" s="84"/>
      <c r="X569" s="84"/>
      <c r="Y569" s="80"/>
      <c r="Z569" s="11"/>
      <c r="AA569" s="11"/>
      <c r="AB569" s="106"/>
      <c r="AC569" s="106"/>
      <c r="AD569" s="106"/>
      <c r="AE569" s="106"/>
      <c r="AF569" s="106"/>
      <c r="AG569" s="111"/>
      <c r="AH569" s="84"/>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91"/>
      <c r="BL569" s="91"/>
      <c r="BM569" s="92"/>
      <c r="BN569" s="92"/>
      <c r="BO569" s="11"/>
      <c r="BP569" s="11"/>
      <c r="BQ569" s="11"/>
      <c r="BR569" s="11"/>
      <c r="BS569" s="11"/>
      <c r="BT569" s="11"/>
      <c r="BU569" s="11"/>
      <c r="BV569" s="11"/>
      <c r="BW569" s="11"/>
      <c r="BX569" s="11"/>
      <c r="BY569" s="11"/>
      <c r="BZ569" s="12"/>
      <c r="CA569" s="11"/>
      <c r="CB569" s="84"/>
      <c r="CC569" s="11"/>
      <c r="CD569" s="11"/>
      <c r="CE569" s="11"/>
      <c r="CF569" s="11"/>
      <c r="CG569" s="11"/>
      <c r="CH569" s="11"/>
      <c r="CI569" s="11"/>
      <c r="CJ569" s="11"/>
      <c r="CK569" s="11"/>
      <c r="CL569" s="11"/>
      <c r="CM569" s="11"/>
      <c r="CN569" s="11"/>
      <c r="CO569" s="11"/>
      <c r="CP569" s="11"/>
      <c r="CQ569" s="11"/>
      <c r="CR569" s="11"/>
      <c r="CS569" s="11"/>
      <c r="CT569" s="11"/>
      <c r="CU569" s="11"/>
      <c r="CV569" s="11"/>
      <c r="CW569" s="11"/>
      <c r="CX569" s="11"/>
      <c r="CY569" s="11"/>
      <c r="CZ569" s="11"/>
      <c r="DA569" s="11"/>
      <c r="DB569" s="11"/>
      <c r="DC569" s="11"/>
      <c r="DD569" s="11"/>
      <c r="DE569" s="11"/>
    </row>
    <row r="570" spans="1:109" ht="15.75" customHeight="1" x14ac:dyDescent="0.25">
      <c r="A570" s="11"/>
      <c r="B570" s="11"/>
      <c r="C570" s="12"/>
      <c r="D570" s="11"/>
      <c r="E570" s="11"/>
      <c r="F570" s="11"/>
      <c r="G570" s="11"/>
      <c r="H570" s="11"/>
      <c r="I570" s="11"/>
      <c r="J570" s="11"/>
      <c r="K570" s="84"/>
      <c r="L570" s="84"/>
      <c r="M570" s="84"/>
      <c r="N570" s="84"/>
      <c r="O570" s="84"/>
      <c r="P570" s="84"/>
      <c r="Q570" s="80"/>
      <c r="R570" s="11"/>
      <c r="S570" s="12"/>
      <c r="T570" s="11"/>
      <c r="U570" s="11"/>
      <c r="V570" s="84"/>
      <c r="W570" s="84"/>
      <c r="X570" s="84"/>
      <c r="Y570" s="80"/>
      <c r="Z570" s="11"/>
      <c r="AA570" s="11"/>
      <c r="AB570" s="106"/>
      <c r="AC570" s="106"/>
      <c r="AD570" s="106"/>
      <c r="AE570" s="106"/>
      <c r="AF570" s="106"/>
      <c r="AG570" s="111"/>
      <c r="AH570" s="84"/>
      <c r="AI570" s="11"/>
      <c r="AJ570" s="11"/>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91"/>
      <c r="BL570" s="91"/>
      <c r="BM570" s="92"/>
      <c r="BN570" s="92"/>
      <c r="BO570" s="11"/>
      <c r="BP570" s="11"/>
      <c r="BQ570" s="11"/>
      <c r="BR570" s="11"/>
      <c r="BS570" s="11"/>
      <c r="BT570" s="11"/>
      <c r="BU570" s="11"/>
      <c r="BV570" s="11"/>
      <c r="BW570" s="11"/>
      <c r="BX570" s="11"/>
      <c r="BY570" s="11"/>
      <c r="BZ570" s="12"/>
      <c r="CA570" s="11"/>
      <c r="CB570" s="84"/>
      <c r="CC570" s="11"/>
      <c r="CD570" s="11"/>
      <c r="CE570" s="11"/>
      <c r="CF570" s="11"/>
      <c r="CG570" s="11"/>
      <c r="CH570" s="11"/>
      <c r="CI570" s="11"/>
      <c r="CJ570" s="11"/>
      <c r="CK570" s="11"/>
      <c r="CL570" s="11"/>
      <c r="CM570" s="11"/>
      <c r="CN570" s="11"/>
      <c r="CO570" s="11"/>
      <c r="CP570" s="11"/>
      <c r="CQ570" s="11"/>
      <c r="CR570" s="11"/>
      <c r="CS570" s="11"/>
      <c r="CT570" s="11"/>
      <c r="CU570" s="11"/>
      <c r="CV570" s="11"/>
      <c r="CW570" s="11"/>
      <c r="CX570" s="11"/>
      <c r="CY570" s="11"/>
      <c r="CZ570" s="11"/>
      <c r="DA570" s="11"/>
      <c r="DB570" s="11"/>
      <c r="DC570" s="11"/>
      <c r="DD570" s="11"/>
      <c r="DE570" s="11"/>
    </row>
    <row r="571" spans="1:109" ht="15.75" customHeight="1" x14ac:dyDescent="0.25">
      <c r="A571" s="11"/>
      <c r="B571" s="11"/>
      <c r="C571" s="12"/>
      <c r="D571" s="11"/>
      <c r="E571" s="11"/>
      <c r="F571" s="11"/>
      <c r="G571" s="11"/>
      <c r="H571" s="11"/>
      <c r="I571" s="11"/>
      <c r="J571" s="11"/>
      <c r="K571" s="84"/>
      <c r="L571" s="84"/>
      <c r="M571" s="84"/>
      <c r="N571" s="84"/>
      <c r="O571" s="84"/>
      <c r="P571" s="84"/>
      <c r="Q571" s="80"/>
      <c r="R571" s="11"/>
      <c r="S571" s="12"/>
      <c r="T571" s="11"/>
      <c r="U571" s="11"/>
      <c r="V571" s="84"/>
      <c r="W571" s="84"/>
      <c r="X571" s="84"/>
      <c r="Y571" s="80"/>
      <c r="Z571" s="11"/>
      <c r="AA571" s="11"/>
      <c r="AB571" s="106"/>
      <c r="AC571" s="106"/>
      <c r="AD571" s="106"/>
      <c r="AE571" s="106"/>
      <c r="AF571" s="106"/>
      <c r="AG571" s="111"/>
      <c r="AH571" s="84"/>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91"/>
      <c r="BL571" s="91"/>
      <c r="BM571" s="92"/>
      <c r="BN571" s="92"/>
      <c r="BO571" s="11"/>
      <c r="BP571" s="11"/>
      <c r="BQ571" s="11"/>
      <c r="BR571" s="11"/>
      <c r="BS571" s="11"/>
      <c r="BT571" s="11"/>
      <c r="BU571" s="11"/>
      <c r="BV571" s="11"/>
      <c r="BW571" s="11"/>
      <c r="BX571" s="11"/>
      <c r="BY571" s="11"/>
      <c r="BZ571" s="12"/>
      <c r="CA571" s="11"/>
      <c r="CB571" s="84"/>
      <c r="CC571" s="11"/>
      <c r="CD571" s="11"/>
      <c r="CE571" s="11"/>
      <c r="CF571" s="11"/>
      <c r="CG571" s="11"/>
      <c r="CH571" s="11"/>
      <c r="CI571" s="11"/>
      <c r="CJ571" s="11"/>
      <c r="CK571" s="11"/>
      <c r="CL571" s="11"/>
      <c r="CM571" s="11"/>
      <c r="CN571" s="11"/>
      <c r="CO571" s="11"/>
      <c r="CP571" s="11"/>
      <c r="CQ571" s="11"/>
      <c r="CR571" s="11"/>
      <c r="CS571" s="11"/>
      <c r="CT571" s="11"/>
      <c r="CU571" s="11"/>
      <c r="CV571" s="11"/>
      <c r="CW571" s="11"/>
      <c r="CX571" s="11"/>
      <c r="CY571" s="11"/>
      <c r="CZ571" s="11"/>
      <c r="DA571" s="11"/>
      <c r="DB571" s="11"/>
      <c r="DC571" s="11"/>
      <c r="DD571" s="11"/>
      <c r="DE571" s="11"/>
    </row>
    <row r="572" spans="1:109" ht="15.75" customHeight="1" x14ac:dyDescent="0.25">
      <c r="A572" s="11"/>
      <c r="B572" s="11"/>
      <c r="C572" s="12"/>
      <c r="D572" s="11"/>
      <c r="E572" s="11"/>
      <c r="F572" s="11"/>
      <c r="G572" s="11"/>
      <c r="H572" s="11"/>
      <c r="I572" s="11"/>
      <c r="J572" s="11"/>
      <c r="K572" s="84"/>
      <c r="L572" s="84"/>
      <c r="M572" s="84"/>
      <c r="N572" s="84"/>
      <c r="O572" s="84"/>
      <c r="P572" s="84"/>
      <c r="Q572" s="80"/>
      <c r="R572" s="11"/>
      <c r="S572" s="12"/>
      <c r="T572" s="11"/>
      <c r="U572" s="11"/>
      <c r="V572" s="84"/>
      <c r="W572" s="84"/>
      <c r="X572" s="84"/>
      <c r="Y572" s="80"/>
      <c r="Z572" s="11"/>
      <c r="AA572" s="11"/>
      <c r="AB572" s="106"/>
      <c r="AC572" s="106"/>
      <c r="AD572" s="106"/>
      <c r="AE572" s="106"/>
      <c r="AF572" s="106"/>
      <c r="AG572" s="111"/>
      <c r="AH572" s="84"/>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91"/>
      <c r="BL572" s="91"/>
      <c r="BM572" s="92"/>
      <c r="BN572" s="92"/>
      <c r="BO572" s="11"/>
      <c r="BP572" s="11"/>
      <c r="BQ572" s="11"/>
      <c r="BR572" s="11"/>
      <c r="BS572" s="11"/>
      <c r="BT572" s="11"/>
      <c r="BU572" s="11"/>
      <c r="BV572" s="11"/>
      <c r="BW572" s="11"/>
      <c r="BX572" s="11"/>
      <c r="BY572" s="11"/>
      <c r="BZ572" s="12"/>
      <c r="CA572" s="11"/>
      <c r="CB572" s="84"/>
      <c r="CC572" s="11"/>
      <c r="CD572" s="11"/>
      <c r="CE572" s="11"/>
      <c r="CF572" s="11"/>
      <c r="CG572" s="11"/>
      <c r="CH572" s="11"/>
      <c r="CI572" s="11"/>
      <c r="CJ572" s="11"/>
      <c r="CK572" s="11"/>
      <c r="CL572" s="11"/>
      <c r="CM572" s="11"/>
      <c r="CN572" s="11"/>
      <c r="CO572" s="11"/>
      <c r="CP572" s="11"/>
      <c r="CQ572" s="11"/>
      <c r="CR572" s="11"/>
      <c r="CS572" s="11"/>
      <c r="CT572" s="11"/>
      <c r="CU572" s="11"/>
      <c r="CV572" s="11"/>
      <c r="CW572" s="11"/>
      <c r="CX572" s="11"/>
      <c r="CY572" s="11"/>
      <c r="CZ572" s="11"/>
      <c r="DA572" s="11"/>
      <c r="DB572" s="11"/>
      <c r="DC572" s="11"/>
      <c r="DD572" s="11"/>
      <c r="DE572" s="11"/>
    </row>
    <row r="573" spans="1:109" ht="15.75" customHeight="1" x14ac:dyDescent="0.25">
      <c r="A573" s="11"/>
      <c r="B573" s="11"/>
      <c r="C573" s="12"/>
      <c r="D573" s="11"/>
      <c r="E573" s="11"/>
      <c r="F573" s="11"/>
      <c r="G573" s="11"/>
      <c r="H573" s="11"/>
      <c r="I573" s="11"/>
      <c r="J573" s="11"/>
      <c r="K573" s="84"/>
      <c r="L573" s="84"/>
      <c r="M573" s="84"/>
      <c r="N573" s="84"/>
      <c r="O573" s="84"/>
      <c r="P573" s="84"/>
      <c r="Q573" s="80"/>
      <c r="R573" s="11"/>
      <c r="S573" s="12"/>
      <c r="T573" s="11"/>
      <c r="U573" s="11"/>
      <c r="V573" s="84"/>
      <c r="W573" s="84"/>
      <c r="X573" s="84"/>
      <c r="Y573" s="80"/>
      <c r="Z573" s="11"/>
      <c r="AA573" s="11"/>
      <c r="AB573" s="106"/>
      <c r="AC573" s="106"/>
      <c r="AD573" s="106"/>
      <c r="AE573" s="106"/>
      <c r="AF573" s="106"/>
      <c r="AG573" s="111"/>
      <c r="AH573" s="84"/>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91"/>
      <c r="BL573" s="91"/>
      <c r="BM573" s="92"/>
      <c r="BN573" s="92"/>
      <c r="BO573" s="11"/>
      <c r="BP573" s="11"/>
      <c r="BQ573" s="11"/>
      <c r="BR573" s="11"/>
      <c r="BS573" s="11"/>
      <c r="BT573" s="11"/>
      <c r="BU573" s="11"/>
      <c r="BV573" s="11"/>
      <c r="BW573" s="11"/>
      <c r="BX573" s="11"/>
      <c r="BY573" s="11"/>
      <c r="BZ573" s="12"/>
      <c r="CA573" s="11"/>
      <c r="CB573" s="84"/>
      <c r="CC573" s="11"/>
      <c r="CD573" s="11"/>
      <c r="CE573" s="11"/>
      <c r="CF573" s="11"/>
      <c r="CG573" s="11"/>
      <c r="CH573" s="11"/>
      <c r="CI573" s="11"/>
      <c r="CJ573" s="11"/>
      <c r="CK573" s="11"/>
      <c r="CL573" s="11"/>
      <c r="CM573" s="11"/>
      <c r="CN573" s="11"/>
      <c r="CO573" s="11"/>
      <c r="CP573" s="11"/>
      <c r="CQ573" s="11"/>
      <c r="CR573" s="11"/>
      <c r="CS573" s="11"/>
      <c r="CT573" s="11"/>
      <c r="CU573" s="11"/>
      <c r="CV573" s="11"/>
      <c r="CW573" s="11"/>
      <c r="CX573" s="11"/>
      <c r="CY573" s="11"/>
      <c r="CZ573" s="11"/>
      <c r="DA573" s="11"/>
      <c r="DB573" s="11"/>
      <c r="DC573" s="11"/>
      <c r="DD573" s="11"/>
      <c r="DE573" s="11"/>
    </row>
    <row r="574" spans="1:109" ht="15.75" customHeight="1" x14ac:dyDescent="0.25">
      <c r="A574" s="11"/>
      <c r="B574" s="11"/>
      <c r="C574" s="12"/>
      <c r="D574" s="11"/>
      <c r="E574" s="11"/>
      <c r="F574" s="11"/>
      <c r="G574" s="11"/>
      <c r="H574" s="11"/>
      <c r="I574" s="11"/>
      <c r="J574" s="11"/>
      <c r="K574" s="84"/>
      <c r="L574" s="84"/>
      <c r="M574" s="84"/>
      <c r="N574" s="84"/>
      <c r="O574" s="84"/>
      <c r="P574" s="84"/>
      <c r="Q574" s="80"/>
      <c r="R574" s="11"/>
      <c r="S574" s="12"/>
      <c r="T574" s="11"/>
      <c r="U574" s="11"/>
      <c r="V574" s="84"/>
      <c r="W574" s="84"/>
      <c r="X574" s="84"/>
      <c r="Y574" s="80"/>
      <c r="Z574" s="11"/>
      <c r="AA574" s="11"/>
      <c r="AB574" s="106"/>
      <c r="AC574" s="106"/>
      <c r="AD574" s="106"/>
      <c r="AE574" s="106"/>
      <c r="AF574" s="106"/>
      <c r="AG574" s="111"/>
      <c r="AH574" s="84"/>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91"/>
      <c r="BL574" s="91"/>
      <c r="BM574" s="92"/>
      <c r="BN574" s="92"/>
      <c r="BO574" s="11"/>
      <c r="BP574" s="11"/>
      <c r="BQ574" s="11"/>
      <c r="BR574" s="11"/>
      <c r="BS574" s="11"/>
      <c r="BT574" s="11"/>
      <c r="BU574" s="11"/>
      <c r="BV574" s="11"/>
      <c r="BW574" s="11"/>
      <c r="BX574" s="11"/>
      <c r="BY574" s="11"/>
      <c r="BZ574" s="12"/>
      <c r="CA574" s="11"/>
      <c r="CB574" s="84"/>
      <c r="CC574" s="11"/>
      <c r="CD574" s="11"/>
      <c r="CE574" s="11"/>
      <c r="CF574" s="11"/>
      <c r="CG574" s="11"/>
      <c r="CH574" s="11"/>
      <c r="CI574" s="11"/>
      <c r="CJ574" s="11"/>
      <c r="CK574" s="11"/>
      <c r="CL574" s="11"/>
      <c r="CM574" s="11"/>
      <c r="CN574" s="11"/>
      <c r="CO574" s="11"/>
      <c r="CP574" s="11"/>
      <c r="CQ574" s="11"/>
      <c r="CR574" s="11"/>
      <c r="CS574" s="11"/>
      <c r="CT574" s="11"/>
      <c r="CU574" s="11"/>
      <c r="CV574" s="11"/>
      <c r="CW574" s="11"/>
      <c r="CX574" s="11"/>
      <c r="CY574" s="11"/>
      <c r="CZ574" s="11"/>
      <c r="DA574" s="11"/>
      <c r="DB574" s="11"/>
      <c r="DC574" s="11"/>
      <c r="DD574" s="11"/>
      <c r="DE574" s="11"/>
    </row>
    <row r="575" spans="1:109" ht="15.75" customHeight="1" x14ac:dyDescent="0.25">
      <c r="A575" s="11"/>
      <c r="B575" s="11"/>
      <c r="C575" s="12"/>
      <c r="D575" s="11"/>
      <c r="E575" s="11"/>
      <c r="F575" s="11"/>
      <c r="G575" s="11"/>
      <c r="H575" s="11"/>
      <c r="I575" s="11"/>
      <c r="J575" s="11"/>
      <c r="K575" s="84"/>
      <c r="L575" s="84"/>
      <c r="M575" s="84"/>
      <c r="N575" s="84"/>
      <c r="O575" s="84"/>
      <c r="P575" s="84"/>
      <c r="Q575" s="80"/>
      <c r="R575" s="11"/>
      <c r="S575" s="12"/>
      <c r="T575" s="11"/>
      <c r="U575" s="11"/>
      <c r="V575" s="84"/>
      <c r="W575" s="84"/>
      <c r="X575" s="84"/>
      <c r="Y575" s="80"/>
      <c r="Z575" s="11"/>
      <c r="AA575" s="11"/>
      <c r="AB575" s="106"/>
      <c r="AC575" s="106"/>
      <c r="AD575" s="106"/>
      <c r="AE575" s="106"/>
      <c r="AF575" s="106"/>
      <c r="AG575" s="111"/>
      <c r="AH575" s="84"/>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91"/>
      <c r="BL575" s="91"/>
      <c r="BM575" s="92"/>
      <c r="BN575" s="92"/>
      <c r="BO575" s="11"/>
      <c r="BP575" s="11"/>
      <c r="BQ575" s="11"/>
      <c r="BR575" s="11"/>
      <c r="BS575" s="11"/>
      <c r="BT575" s="11"/>
      <c r="BU575" s="11"/>
      <c r="BV575" s="11"/>
      <c r="BW575" s="11"/>
      <c r="BX575" s="11"/>
      <c r="BY575" s="11"/>
      <c r="BZ575" s="12"/>
      <c r="CA575" s="11"/>
      <c r="CB575" s="84"/>
      <c r="CC575" s="11"/>
      <c r="CD575" s="11"/>
      <c r="CE575" s="11"/>
      <c r="CF575" s="11"/>
      <c r="CG575" s="11"/>
      <c r="CH575" s="11"/>
      <c r="CI575" s="11"/>
      <c r="CJ575" s="11"/>
      <c r="CK575" s="11"/>
      <c r="CL575" s="11"/>
      <c r="CM575" s="11"/>
      <c r="CN575" s="11"/>
      <c r="CO575" s="11"/>
      <c r="CP575" s="11"/>
      <c r="CQ575" s="11"/>
      <c r="CR575" s="11"/>
      <c r="CS575" s="11"/>
      <c r="CT575" s="11"/>
      <c r="CU575" s="11"/>
      <c r="CV575" s="11"/>
      <c r="CW575" s="11"/>
      <c r="CX575" s="11"/>
      <c r="CY575" s="11"/>
      <c r="CZ575" s="11"/>
      <c r="DA575" s="11"/>
      <c r="DB575" s="11"/>
      <c r="DC575" s="11"/>
      <c r="DD575" s="11"/>
      <c r="DE575" s="11"/>
    </row>
    <row r="576" spans="1:109" ht="15.75" customHeight="1" x14ac:dyDescent="0.25">
      <c r="A576" s="11"/>
      <c r="B576" s="11"/>
      <c r="C576" s="12"/>
      <c r="D576" s="11"/>
      <c r="E576" s="11"/>
      <c r="F576" s="11"/>
      <c r="G576" s="11"/>
      <c r="H576" s="11"/>
      <c r="I576" s="11"/>
      <c r="J576" s="11"/>
      <c r="K576" s="84"/>
      <c r="L576" s="84"/>
      <c r="M576" s="84"/>
      <c r="N576" s="84"/>
      <c r="O576" s="84"/>
      <c r="P576" s="84"/>
      <c r="Q576" s="80"/>
      <c r="R576" s="11"/>
      <c r="S576" s="12"/>
      <c r="T576" s="11"/>
      <c r="U576" s="11"/>
      <c r="V576" s="84"/>
      <c r="W576" s="84"/>
      <c r="X576" s="84"/>
      <c r="Y576" s="80"/>
      <c r="Z576" s="11"/>
      <c r="AA576" s="11"/>
      <c r="AB576" s="106"/>
      <c r="AC576" s="106"/>
      <c r="AD576" s="106"/>
      <c r="AE576" s="106"/>
      <c r="AF576" s="106"/>
      <c r="AG576" s="111"/>
      <c r="AH576" s="84"/>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91"/>
      <c r="BL576" s="91"/>
      <c r="BM576" s="92"/>
      <c r="BN576" s="92"/>
      <c r="BO576" s="11"/>
      <c r="BP576" s="11"/>
      <c r="BQ576" s="11"/>
      <c r="BR576" s="11"/>
      <c r="BS576" s="11"/>
      <c r="BT576" s="11"/>
      <c r="BU576" s="11"/>
      <c r="BV576" s="11"/>
      <c r="BW576" s="11"/>
      <c r="BX576" s="11"/>
      <c r="BY576" s="11"/>
      <c r="BZ576" s="12"/>
      <c r="CA576" s="11"/>
      <c r="CB576" s="84"/>
      <c r="CC576" s="11"/>
      <c r="CD576" s="11"/>
      <c r="CE576" s="11"/>
      <c r="CF576" s="11"/>
      <c r="CG576" s="11"/>
      <c r="CH576" s="11"/>
      <c r="CI576" s="11"/>
      <c r="CJ576" s="11"/>
      <c r="CK576" s="11"/>
      <c r="CL576" s="11"/>
      <c r="CM576" s="11"/>
      <c r="CN576" s="11"/>
      <c r="CO576" s="11"/>
      <c r="CP576" s="11"/>
      <c r="CQ576" s="11"/>
      <c r="CR576" s="11"/>
      <c r="CS576" s="11"/>
      <c r="CT576" s="11"/>
      <c r="CU576" s="11"/>
      <c r="CV576" s="11"/>
      <c r="CW576" s="11"/>
      <c r="CX576" s="11"/>
      <c r="CY576" s="11"/>
      <c r="CZ576" s="11"/>
      <c r="DA576" s="11"/>
      <c r="DB576" s="11"/>
      <c r="DC576" s="11"/>
      <c r="DD576" s="11"/>
      <c r="DE576" s="11"/>
    </row>
    <row r="577" spans="1:109" ht="15.75" customHeight="1" x14ac:dyDescent="0.25">
      <c r="A577" s="11"/>
      <c r="B577" s="11"/>
      <c r="C577" s="12"/>
      <c r="D577" s="11"/>
      <c r="E577" s="11"/>
      <c r="F577" s="11"/>
      <c r="G577" s="11"/>
      <c r="H577" s="11"/>
      <c r="I577" s="11"/>
      <c r="J577" s="11"/>
      <c r="K577" s="84"/>
      <c r="L577" s="84"/>
      <c r="M577" s="84"/>
      <c r="N577" s="84"/>
      <c r="O577" s="84"/>
      <c r="P577" s="84"/>
      <c r="Q577" s="80"/>
      <c r="R577" s="11"/>
      <c r="S577" s="12"/>
      <c r="T577" s="11"/>
      <c r="U577" s="11"/>
      <c r="V577" s="84"/>
      <c r="W577" s="84"/>
      <c r="X577" s="84"/>
      <c r="Y577" s="80"/>
      <c r="Z577" s="11"/>
      <c r="AA577" s="11"/>
      <c r="AB577" s="106"/>
      <c r="AC577" s="106"/>
      <c r="AD577" s="106"/>
      <c r="AE577" s="106"/>
      <c r="AF577" s="106"/>
      <c r="AG577" s="111"/>
      <c r="AH577" s="84"/>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91"/>
      <c r="BL577" s="91"/>
      <c r="BM577" s="92"/>
      <c r="BN577" s="92"/>
      <c r="BO577" s="11"/>
      <c r="BP577" s="11"/>
      <c r="BQ577" s="11"/>
      <c r="BR577" s="11"/>
      <c r="BS577" s="11"/>
      <c r="BT577" s="11"/>
      <c r="BU577" s="11"/>
      <c r="BV577" s="11"/>
      <c r="BW577" s="11"/>
      <c r="BX577" s="11"/>
      <c r="BY577" s="11"/>
      <c r="BZ577" s="12"/>
      <c r="CA577" s="11"/>
      <c r="CB577" s="84"/>
      <c r="CC577" s="11"/>
      <c r="CD577" s="11"/>
      <c r="CE577" s="11"/>
      <c r="CF577" s="11"/>
      <c r="CG577" s="11"/>
      <c r="CH577" s="11"/>
      <c r="CI577" s="11"/>
      <c r="CJ577" s="11"/>
      <c r="CK577" s="11"/>
      <c r="CL577" s="11"/>
      <c r="CM577" s="11"/>
      <c r="CN577" s="11"/>
      <c r="CO577" s="11"/>
      <c r="CP577" s="11"/>
      <c r="CQ577" s="11"/>
      <c r="CR577" s="11"/>
      <c r="CS577" s="11"/>
      <c r="CT577" s="11"/>
      <c r="CU577" s="11"/>
      <c r="CV577" s="11"/>
      <c r="CW577" s="11"/>
      <c r="CX577" s="11"/>
      <c r="CY577" s="11"/>
      <c r="CZ577" s="11"/>
      <c r="DA577" s="11"/>
      <c r="DB577" s="11"/>
      <c r="DC577" s="11"/>
      <c r="DD577" s="11"/>
      <c r="DE577" s="11"/>
    </row>
    <row r="578" spans="1:109" ht="15.75" customHeight="1" x14ac:dyDescent="0.25">
      <c r="A578" s="11"/>
      <c r="B578" s="11"/>
      <c r="C578" s="12"/>
      <c r="D578" s="11"/>
      <c r="E578" s="11"/>
      <c r="F578" s="11"/>
      <c r="G578" s="11"/>
      <c r="H578" s="11"/>
      <c r="I578" s="11"/>
      <c r="J578" s="11"/>
      <c r="K578" s="84"/>
      <c r="L578" s="84"/>
      <c r="M578" s="84"/>
      <c r="N578" s="84"/>
      <c r="O578" s="84"/>
      <c r="P578" s="84"/>
      <c r="Q578" s="80"/>
      <c r="R578" s="11"/>
      <c r="S578" s="12"/>
      <c r="T578" s="11"/>
      <c r="U578" s="11"/>
      <c r="V578" s="84"/>
      <c r="W578" s="84"/>
      <c r="X578" s="84"/>
      <c r="Y578" s="80"/>
      <c r="Z578" s="11"/>
      <c r="AA578" s="11"/>
      <c r="AB578" s="106"/>
      <c r="AC578" s="106"/>
      <c r="AD578" s="106"/>
      <c r="AE578" s="106"/>
      <c r="AF578" s="106"/>
      <c r="AG578" s="111"/>
      <c r="AH578" s="84"/>
      <c r="AI578" s="11"/>
      <c r="AJ578" s="11"/>
      <c r="AK578" s="11"/>
      <c r="AL578" s="11"/>
      <c r="AM578" s="11"/>
      <c r="AN578" s="11"/>
      <c r="AO578" s="11"/>
      <c r="AP578" s="11"/>
      <c r="AQ578" s="11"/>
      <c r="AR578" s="11"/>
      <c r="AS578" s="11"/>
      <c r="AT578" s="11"/>
      <c r="AU578" s="11"/>
      <c r="AV578" s="11"/>
      <c r="AW578" s="11"/>
      <c r="AX578" s="11"/>
      <c r="AY578" s="11"/>
      <c r="AZ578" s="11"/>
      <c r="BA578" s="11"/>
      <c r="BB578" s="11"/>
      <c r="BC578" s="11"/>
      <c r="BD578" s="11"/>
      <c r="BE578" s="11"/>
      <c r="BF578" s="11"/>
      <c r="BG578" s="11"/>
      <c r="BH578" s="11"/>
      <c r="BI578" s="11"/>
      <c r="BJ578" s="11"/>
      <c r="BK578" s="91"/>
      <c r="BL578" s="91"/>
      <c r="BM578" s="92"/>
      <c r="BN578" s="92"/>
      <c r="BO578" s="11"/>
      <c r="BP578" s="11"/>
      <c r="BQ578" s="11"/>
      <c r="BR578" s="11"/>
      <c r="BS578" s="11"/>
      <c r="BT578" s="11"/>
      <c r="BU578" s="11"/>
      <c r="BV578" s="11"/>
      <c r="BW578" s="11"/>
      <c r="BX578" s="11"/>
      <c r="BY578" s="11"/>
      <c r="BZ578" s="12"/>
      <c r="CA578" s="11"/>
      <c r="CB578" s="84"/>
      <c r="CC578" s="11"/>
      <c r="CD578" s="11"/>
      <c r="CE578" s="11"/>
      <c r="CF578" s="11"/>
      <c r="CG578" s="11"/>
      <c r="CH578" s="11"/>
      <c r="CI578" s="11"/>
      <c r="CJ578" s="11"/>
      <c r="CK578" s="11"/>
      <c r="CL578" s="11"/>
      <c r="CM578" s="11"/>
      <c r="CN578" s="11"/>
      <c r="CO578" s="11"/>
      <c r="CP578" s="11"/>
      <c r="CQ578" s="11"/>
      <c r="CR578" s="11"/>
      <c r="CS578" s="11"/>
      <c r="CT578" s="11"/>
      <c r="CU578" s="11"/>
      <c r="CV578" s="11"/>
      <c r="CW578" s="11"/>
      <c r="CX578" s="11"/>
      <c r="CY578" s="11"/>
      <c r="CZ578" s="11"/>
      <c r="DA578" s="11"/>
      <c r="DB578" s="11"/>
      <c r="DC578" s="11"/>
      <c r="DD578" s="11"/>
      <c r="DE578" s="11"/>
    </row>
    <row r="579" spans="1:109" ht="15.75" customHeight="1" x14ac:dyDescent="0.25">
      <c r="A579" s="11"/>
      <c r="B579" s="11"/>
      <c r="C579" s="12"/>
      <c r="D579" s="11"/>
      <c r="E579" s="11"/>
      <c r="F579" s="11"/>
      <c r="G579" s="11"/>
      <c r="H579" s="11"/>
      <c r="I579" s="11"/>
      <c r="J579" s="11"/>
      <c r="K579" s="84"/>
      <c r="L579" s="84"/>
      <c r="M579" s="84"/>
      <c r="N579" s="84"/>
      <c r="O579" s="84"/>
      <c r="P579" s="84"/>
      <c r="Q579" s="80"/>
      <c r="R579" s="11"/>
      <c r="S579" s="12"/>
      <c r="T579" s="11"/>
      <c r="U579" s="11"/>
      <c r="V579" s="84"/>
      <c r="W579" s="84"/>
      <c r="X579" s="84"/>
      <c r="Y579" s="80"/>
      <c r="Z579" s="11"/>
      <c r="AA579" s="11"/>
      <c r="AB579" s="106"/>
      <c r="AC579" s="106"/>
      <c r="AD579" s="106"/>
      <c r="AE579" s="106"/>
      <c r="AF579" s="106"/>
      <c r="AG579" s="111"/>
      <c r="AH579" s="84"/>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91"/>
      <c r="BL579" s="91"/>
      <c r="BM579" s="92"/>
      <c r="BN579" s="92"/>
      <c r="BO579" s="11"/>
      <c r="BP579" s="11"/>
      <c r="BQ579" s="11"/>
      <c r="BR579" s="11"/>
      <c r="BS579" s="11"/>
      <c r="BT579" s="11"/>
      <c r="BU579" s="11"/>
      <c r="BV579" s="11"/>
      <c r="BW579" s="11"/>
      <c r="BX579" s="11"/>
      <c r="BY579" s="11"/>
      <c r="BZ579" s="12"/>
      <c r="CA579" s="11"/>
      <c r="CB579" s="84"/>
      <c r="CC579" s="11"/>
      <c r="CD579" s="11"/>
      <c r="CE579" s="11"/>
      <c r="CF579" s="11"/>
      <c r="CG579" s="11"/>
      <c r="CH579" s="11"/>
      <c r="CI579" s="11"/>
      <c r="CJ579" s="11"/>
      <c r="CK579" s="11"/>
      <c r="CL579" s="11"/>
      <c r="CM579" s="11"/>
      <c r="CN579" s="11"/>
      <c r="CO579" s="11"/>
      <c r="CP579" s="11"/>
      <c r="CQ579" s="11"/>
      <c r="CR579" s="11"/>
      <c r="CS579" s="11"/>
      <c r="CT579" s="11"/>
      <c r="CU579" s="11"/>
      <c r="CV579" s="11"/>
      <c r="CW579" s="11"/>
      <c r="CX579" s="11"/>
      <c r="CY579" s="11"/>
      <c r="CZ579" s="11"/>
      <c r="DA579" s="11"/>
      <c r="DB579" s="11"/>
      <c r="DC579" s="11"/>
      <c r="DD579" s="11"/>
      <c r="DE579" s="11"/>
    </row>
    <row r="580" spans="1:109" ht="15.75" customHeight="1" x14ac:dyDescent="0.25">
      <c r="A580" s="11"/>
      <c r="B580" s="11"/>
      <c r="C580" s="12"/>
      <c r="D580" s="11"/>
      <c r="E580" s="11"/>
      <c r="F580" s="11"/>
      <c r="G580" s="11"/>
      <c r="H580" s="11"/>
      <c r="I580" s="11"/>
      <c r="J580" s="11"/>
      <c r="K580" s="84"/>
      <c r="L580" s="84"/>
      <c r="M580" s="84"/>
      <c r="N580" s="84"/>
      <c r="O580" s="84"/>
      <c r="P580" s="84"/>
      <c r="Q580" s="80"/>
      <c r="R580" s="11"/>
      <c r="S580" s="12"/>
      <c r="T580" s="11"/>
      <c r="U580" s="11"/>
      <c r="V580" s="84"/>
      <c r="W580" s="84"/>
      <c r="X580" s="84"/>
      <c r="Y580" s="80"/>
      <c r="Z580" s="11"/>
      <c r="AA580" s="11"/>
      <c r="AB580" s="106"/>
      <c r="AC580" s="106"/>
      <c r="AD580" s="106"/>
      <c r="AE580" s="106"/>
      <c r="AF580" s="106"/>
      <c r="AG580" s="111"/>
      <c r="AH580" s="84"/>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91"/>
      <c r="BL580" s="91"/>
      <c r="BM580" s="92"/>
      <c r="BN580" s="92"/>
      <c r="BO580" s="11"/>
      <c r="BP580" s="11"/>
      <c r="BQ580" s="11"/>
      <c r="BR580" s="11"/>
      <c r="BS580" s="11"/>
      <c r="BT580" s="11"/>
      <c r="BU580" s="11"/>
      <c r="BV580" s="11"/>
      <c r="BW580" s="11"/>
      <c r="BX580" s="11"/>
      <c r="BY580" s="11"/>
      <c r="BZ580" s="12"/>
      <c r="CA580" s="11"/>
      <c r="CB580" s="84"/>
      <c r="CC580" s="11"/>
      <c r="CD580" s="11"/>
      <c r="CE580" s="11"/>
      <c r="CF580" s="11"/>
      <c r="CG580" s="11"/>
      <c r="CH580" s="11"/>
      <c r="CI580" s="11"/>
      <c r="CJ580" s="11"/>
      <c r="CK580" s="11"/>
      <c r="CL580" s="11"/>
      <c r="CM580" s="11"/>
      <c r="CN580" s="11"/>
      <c r="CO580" s="11"/>
      <c r="CP580" s="11"/>
      <c r="CQ580" s="11"/>
      <c r="CR580" s="11"/>
      <c r="CS580" s="11"/>
      <c r="CT580" s="11"/>
      <c r="CU580" s="11"/>
      <c r="CV580" s="11"/>
      <c r="CW580" s="11"/>
      <c r="CX580" s="11"/>
      <c r="CY580" s="11"/>
      <c r="CZ580" s="11"/>
      <c r="DA580" s="11"/>
      <c r="DB580" s="11"/>
      <c r="DC580" s="11"/>
      <c r="DD580" s="11"/>
      <c r="DE580" s="11"/>
    </row>
    <row r="581" spans="1:109" ht="15.75" customHeight="1" x14ac:dyDescent="0.25">
      <c r="A581" s="11"/>
      <c r="B581" s="11"/>
      <c r="C581" s="12"/>
      <c r="D581" s="11"/>
      <c r="E581" s="11"/>
      <c r="F581" s="11"/>
      <c r="G581" s="11"/>
      <c r="H581" s="11"/>
      <c r="I581" s="11"/>
      <c r="J581" s="11"/>
      <c r="K581" s="84"/>
      <c r="L581" s="84"/>
      <c r="M581" s="84"/>
      <c r="N581" s="84"/>
      <c r="O581" s="84"/>
      <c r="P581" s="84"/>
      <c r="Q581" s="80"/>
      <c r="R581" s="11"/>
      <c r="S581" s="12"/>
      <c r="T581" s="11"/>
      <c r="U581" s="11"/>
      <c r="V581" s="84"/>
      <c r="W581" s="84"/>
      <c r="X581" s="84"/>
      <c r="Y581" s="80"/>
      <c r="Z581" s="11"/>
      <c r="AA581" s="11"/>
      <c r="AB581" s="106"/>
      <c r="AC581" s="106"/>
      <c r="AD581" s="106"/>
      <c r="AE581" s="106"/>
      <c r="AF581" s="106"/>
      <c r="AG581" s="111"/>
      <c r="AH581" s="84"/>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91"/>
      <c r="BL581" s="91"/>
      <c r="BM581" s="92"/>
      <c r="BN581" s="92"/>
      <c r="BO581" s="11"/>
      <c r="BP581" s="11"/>
      <c r="BQ581" s="11"/>
      <c r="BR581" s="11"/>
      <c r="BS581" s="11"/>
      <c r="BT581" s="11"/>
      <c r="BU581" s="11"/>
      <c r="BV581" s="11"/>
      <c r="BW581" s="11"/>
      <c r="BX581" s="11"/>
      <c r="BY581" s="11"/>
      <c r="BZ581" s="12"/>
      <c r="CA581" s="11"/>
      <c r="CB581" s="84"/>
      <c r="CC581" s="11"/>
      <c r="CD581" s="11"/>
      <c r="CE581" s="11"/>
      <c r="CF581" s="11"/>
      <c r="CG581" s="11"/>
      <c r="CH581" s="11"/>
      <c r="CI581" s="11"/>
      <c r="CJ581" s="11"/>
      <c r="CK581" s="11"/>
      <c r="CL581" s="11"/>
      <c r="CM581" s="11"/>
      <c r="CN581" s="11"/>
      <c r="CO581" s="11"/>
      <c r="CP581" s="11"/>
      <c r="CQ581" s="11"/>
      <c r="CR581" s="11"/>
      <c r="CS581" s="11"/>
      <c r="CT581" s="11"/>
      <c r="CU581" s="11"/>
      <c r="CV581" s="11"/>
      <c r="CW581" s="11"/>
      <c r="CX581" s="11"/>
      <c r="CY581" s="11"/>
      <c r="CZ581" s="11"/>
      <c r="DA581" s="11"/>
      <c r="DB581" s="11"/>
      <c r="DC581" s="11"/>
      <c r="DD581" s="11"/>
      <c r="DE581" s="11"/>
    </row>
    <row r="582" spans="1:109" ht="15.75" customHeight="1" x14ac:dyDescent="0.25">
      <c r="A582" s="11"/>
      <c r="B582" s="11"/>
      <c r="C582" s="12"/>
      <c r="D582" s="11"/>
      <c r="E582" s="11"/>
      <c r="F582" s="11"/>
      <c r="G582" s="11"/>
      <c r="H582" s="11"/>
      <c r="I582" s="11"/>
      <c r="J582" s="11"/>
      <c r="K582" s="84"/>
      <c r="L582" s="84"/>
      <c r="M582" s="84"/>
      <c r="N582" s="84"/>
      <c r="O582" s="84"/>
      <c r="P582" s="84"/>
      <c r="Q582" s="80"/>
      <c r="R582" s="11"/>
      <c r="S582" s="12"/>
      <c r="T582" s="11"/>
      <c r="U582" s="11"/>
      <c r="V582" s="84"/>
      <c r="W582" s="84"/>
      <c r="X582" s="84"/>
      <c r="Y582" s="80"/>
      <c r="Z582" s="11"/>
      <c r="AA582" s="11"/>
      <c r="AB582" s="106"/>
      <c r="AC582" s="106"/>
      <c r="AD582" s="106"/>
      <c r="AE582" s="106"/>
      <c r="AF582" s="106"/>
      <c r="AG582" s="111"/>
      <c r="AH582" s="84"/>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91"/>
      <c r="BL582" s="91"/>
      <c r="BM582" s="92"/>
      <c r="BN582" s="92"/>
      <c r="BO582" s="11"/>
      <c r="BP582" s="11"/>
      <c r="BQ582" s="11"/>
      <c r="BR582" s="11"/>
      <c r="BS582" s="11"/>
      <c r="BT582" s="11"/>
      <c r="BU582" s="11"/>
      <c r="BV582" s="11"/>
      <c r="BW582" s="11"/>
      <c r="BX582" s="11"/>
      <c r="BY582" s="11"/>
      <c r="BZ582" s="12"/>
      <c r="CA582" s="11"/>
      <c r="CB582" s="84"/>
      <c r="CC582" s="11"/>
      <c r="CD582" s="11"/>
      <c r="CE582" s="11"/>
      <c r="CF582" s="11"/>
      <c r="CG582" s="11"/>
      <c r="CH582" s="11"/>
      <c r="CI582" s="11"/>
      <c r="CJ582" s="11"/>
      <c r="CK582" s="11"/>
      <c r="CL582" s="11"/>
      <c r="CM582" s="11"/>
      <c r="CN582" s="11"/>
      <c r="CO582" s="11"/>
      <c r="CP582" s="11"/>
      <c r="CQ582" s="11"/>
      <c r="CR582" s="11"/>
      <c r="CS582" s="11"/>
      <c r="CT582" s="11"/>
      <c r="CU582" s="11"/>
      <c r="CV582" s="11"/>
      <c r="CW582" s="11"/>
      <c r="CX582" s="11"/>
      <c r="CY582" s="11"/>
      <c r="CZ582" s="11"/>
      <c r="DA582" s="11"/>
      <c r="DB582" s="11"/>
      <c r="DC582" s="11"/>
      <c r="DD582" s="11"/>
      <c r="DE582" s="11"/>
    </row>
    <row r="583" spans="1:109" ht="15.75" customHeight="1" x14ac:dyDescent="0.25">
      <c r="A583" s="11"/>
      <c r="B583" s="11"/>
      <c r="C583" s="12"/>
      <c r="D583" s="11"/>
      <c r="E583" s="11"/>
      <c r="F583" s="11"/>
      <c r="G583" s="11"/>
      <c r="H583" s="11"/>
      <c r="I583" s="11"/>
      <c r="J583" s="11"/>
      <c r="K583" s="84"/>
      <c r="L583" s="84"/>
      <c r="M583" s="84"/>
      <c r="N583" s="84"/>
      <c r="O583" s="84"/>
      <c r="P583" s="84"/>
      <c r="Q583" s="80"/>
      <c r="R583" s="11"/>
      <c r="S583" s="12"/>
      <c r="T583" s="11"/>
      <c r="U583" s="11"/>
      <c r="V583" s="84"/>
      <c r="W583" s="84"/>
      <c r="X583" s="84"/>
      <c r="Y583" s="80"/>
      <c r="Z583" s="11"/>
      <c r="AA583" s="11"/>
      <c r="AB583" s="106"/>
      <c r="AC583" s="106"/>
      <c r="AD583" s="106"/>
      <c r="AE583" s="106"/>
      <c r="AF583" s="106"/>
      <c r="AG583" s="111"/>
      <c r="AH583" s="84"/>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91"/>
      <c r="BL583" s="91"/>
      <c r="BM583" s="92"/>
      <c r="BN583" s="92"/>
      <c r="BO583" s="11"/>
      <c r="BP583" s="11"/>
      <c r="BQ583" s="11"/>
      <c r="BR583" s="11"/>
      <c r="BS583" s="11"/>
      <c r="BT583" s="11"/>
      <c r="BU583" s="11"/>
      <c r="BV583" s="11"/>
      <c r="BW583" s="11"/>
      <c r="BX583" s="11"/>
      <c r="BY583" s="11"/>
      <c r="BZ583" s="12"/>
      <c r="CA583" s="11"/>
      <c r="CB583" s="84"/>
      <c r="CC583" s="11"/>
      <c r="CD583" s="11"/>
      <c r="CE583" s="11"/>
      <c r="CF583" s="11"/>
      <c r="CG583" s="11"/>
      <c r="CH583" s="11"/>
      <c r="CI583" s="11"/>
      <c r="CJ583" s="11"/>
      <c r="CK583" s="11"/>
      <c r="CL583" s="11"/>
      <c r="CM583" s="11"/>
      <c r="CN583" s="11"/>
      <c r="CO583" s="11"/>
      <c r="CP583" s="11"/>
      <c r="CQ583" s="11"/>
      <c r="CR583" s="11"/>
      <c r="CS583" s="11"/>
      <c r="CT583" s="11"/>
      <c r="CU583" s="11"/>
      <c r="CV583" s="11"/>
      <c r="CW583" s="11"/>
      <c r="CX583" s="11"/>
      <c r="CY583" s="11"/>
      <c r="CZ583" s="11"/>
      <c r="DA583" s="11"/>
      <c r="DB583" s="11"/>
      <c r="DC583" s="11"/>
      <c r="DD583" s="11"/>
      <c r="DE583" s="11"/>
    </row>
    <row r="584" spans="1:109" ht="15.75" customHeight="1" x14ac:dyDescent="0.25">
      <c r="A584" s="11"/>
      <c r="B584" s="11"/>
      <c r="C584" s="12"/>
      <c r="D584" s="11"/>
      <c r="E584" s="11"/>
      <c r="F584" s="11"/>
      <c r="G584" s="11"/>
      <c r="H584" s="11"/>
      <c r="I584" s="11"/>
      <c r="J584" s="11"/>
      <c r="K584" s="84"/>
      <c r="L584" s="84"/>
      <c r="M584" s="84"/>
      <c r="N584" s="84"/>
      <c r="O584" s="84"/>
      <c r="P584" s="84"/>
      <c r="Q584" s="80"/>
      <c r="R584" s="11"/>
      <c r="S584" s="12"/>
      <c r="T584" s="11"/>
      <c r="U584" s="11"/>
      <c r="V584" s="84"/>
      <c r="W584" s="84"/>
      <c r="X584" s="84"/>
      <c r="Y584" s="80"/>
      <c r="Z584" s="11"/>
      <c r="AA584" s="11"/>
      <c r="AB584" s="106"/>
      <c r="AC584" s="106"/>
      <c r="AD584" s="106"/>
      <c r="AE584" s="106"/>
      <c r="AF584" s="106"/>
      <c r="AG584" s="111"/>
      <c r="AH584" s="84"/>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91"/>
      <c r="BL584" s="91"/>
      <c r="BM584" s="92"/>
      <c r="BN584" s="92"/>
      <c r="BO584" s="11"/>
      <c r="BP584" s="11"/>
      <c r="BQ584" s="11"/>
      <c r="BR584" s="11"/>
      <c r="BS584" s="11"/>
      <c r="BT584" s="11"/>
      <c r="BU584" s="11"/>
      <c r="BV584" s="11"/>
      <c r="BW584" s="11"/>
      <c r="BX584" s="11"/>
      <c r="BY584" s="11"/>
      <c r="BZ584" s="12"/>
      <c r="CA584" s="11"/>
      <c r="CB584" s="84"/>
      <c r="CC584" s="11"/>
      <c r="CD584" s="11"/>
      <c r="CE584" s="11"/>
      <c r="CF584" s="11"/>
      <c r="CG584" s="11"/>
      <c r="CH584" s="11"/>
      <c r="CI584" s="11"/>
      <c r="CJ584" s="11"/>
      <c r="CK584" s="11"/>
      <c r="CL584" s="11"/>
      <c r="CM584" s="11"/>
      <c r="CN584" s="11"/>
      <c r="CO584" s="11"/>
      <c r="CP584" s="11"/>
      <c r="CQ584" s="11"/>
      <c r="CR584" s="11"/>
      <c r="CS584" s="11"/>
      <c r="CT584" s="11"/>
      <c r="CU584" s="11"/>
      <c r="CV584" s="11"/>
      <c r="CW584" s="11"/>
      <c r="CX584" s="11"/>
      <c r="CY584" s="11"/>
      <c r="CZ584" s="11"/>
      <c r="DA584" s="11"/>
      <c r="DB584" s="11"/>
      <c r="DC584" s="11"/>
      <c r="DD584" s="11"/>
      <c r="DE584" s="11"/>
    </row>
    <row r="585" spans="1:109" ht="15.75" customHeight="1" x14ac:dyDescent="0.25">
      <c r="A585" s="11"/>
      <c r="B585" s="11"/>
      <c r="C585" s="12"/>
      <c r="D585" s="11"/>
      <c r="E585" s="11"/>
      <c r="F585" s="11"/>
      <c r="G585" s="11"/>
      <c r="H585" s="11"/>
      <c r="I585" s="11"/>
      <c r="J585" s="11"/>
      <c r="K585" s="84"/>
      <c r="L585" s="84"/>
      <c r="M585" s="84"/>
      <c r="N585" s="84"/>
      <c r="O585" s="84"/>
      <c r="P585" s="84"/>
      <c r="Q585" s="80"/>
      <c r="R585" s="11"/>
      <c r="S585" s="12"/>
      <c r="T585" s="11"/>
      <c r="U585" s="11"/>
      <c r="V585" s="84"/>
      <c r="W585" s="84"/>
      <c r="X585" s="84"/>
      <c r="Y585" s="80"/>
      <c r="Z585" s="11"/>
      <c r="AA585" s="11"/>
      <c r="AB585" s="106"/>
      <c r="AC585" s="106"/>
      <c r="AD585" s="106"/>
      <c r="AE585" s="106"/>
      <c r="AF585" s="106"/>
      <c r="AG585" s="111"/>
      <c r="AH585" s="84"/>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91"/>
      <c r="BL585" s="91"/>
      <c r="BM585" s="92"/>
      <c r="BN585" s="92"/>
      <c r="BO585" s="11"/>
      <c r="BP585" s="11"/>
      <c r="BQ585" s="11"/>
      <c r="BR585" s="11"/>
      <c r="BS585" s="11"/>
      <c r="BT585" s="11"/>
      <c r="BU585" s="11"/>
      <c r="BV585" s="11"/>
      <c r="BW585" s="11"/>
      <c r="BX585" s="11"/>
      <c r="BY585" s="11"/>
      <c r="BZ585" s="12"/>
      <c r="CA585" s="11"/>
      <c r="CB585" s="84"/>
      <c r="CC585" s="11"/>
      <c r="CD585" s="11"/>
      <c r="CE585" s="11"/>
      <c r="CF585" s="11"/>
      <c r="CG585" s="11"/>
      <c r="CH585" s="11"/>
      <c r="CI585" s="11"/>
      <c r="CJ585" s="11"/>
      <c r="CK585" s="11"/>
      <c r="CL585" s="11"/>
      <c r="CM585" s="11"/>
      <c r="CN585" s="11"/>
      <c r="CO585" s="11"/>
      <c r="CP585" s="11"/>
      <c r="CQ585" s="11"/>
      <c r="CR585" s="11"/>
      <c r="CS585" s="11"/>
      <c r="CT585" s="11"/>
      <c r="CU585" s="11"/>
      <c r="CV585" s="11"/>
      <c r="CW585" s="11"/>
      <c r="CX585" s="11"/>
      <c r="CY585" s="11"/>
      <c r="CZ585" s="11"/>
      <c r="DA585" s="11"/>
      <c r="DB585" s="11"/>
      <c r="DC585" s="11"/>
      <c r="DD585" s="11"/>
      <c r="DE585" s="11"/>
    </row>
    <row r="586" spans="1:109" ht="15.75" customHeight="1" x14ac:dyDescent="0.25">
      <c r="A586" s="11"/>
      <c r="B586" s="11"/>
      <c r="C586" s="12"/>
      <c r="D586" s="11"/>
      <c r="E586" s="11"/>
      <c r="F586" s="11"/>
      <c r="G586" s="11"/>
      <c r="H586" s="11"/>
      <c r="I586" s="11"/>
      <c r="J586" s="11"/>
      <c r="K586" s="84"/>
      <c r="L586" s="84"/>
      <c r="M586" s="84"/>
      <c r="N586" s="84"/>
      <c r="O586" s="84"/>
      <c r="P586" s="84"/>
      <c r="Q586" s="80"/>
      <c r="R586" s="11"/>
      <c r="S586" s="12"/>
      <c r="T586" s="11"/>
      <c r="U586" s="11"/>
      <c r="V586" s="84"/>
      <c r="W586" s="84"/>
      <c r="X586" s="84"/>
      <c r="Y586" s="80"/>
      <c r="Z586" s="11"/>
      <c r="AA586" s="11"/>
      <c r="AB586" s="106"/>
      <c r="AC586" s="106"/>
      <c r="AD586" s="106"/>
      <c r="AE586" s="106"/>
      <c r="AF586" s="106"/>
      <c r="AG586" s="111"/>
      <c r="AH586" s="84"/>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91"/>
      <c r="BL586" s="91"/>
      <c r="BM586" s="92"/>
      <c r="BN586" s="92"/>
      <c r="BO586" s="11"/>
      <c r="BP586" s="11"/>
      <c r="BQ586" s="11"/>
      <c r="BR586" s="11"/>
      <c r="BS586" s="11"/>
      <c r="BT586" s="11"/>
      <c r="BU586" s="11"/>
      <c r="BV586" s="11"/>
      <c r="BW586" s="11"/>
      <c r="BX586" s="11"/>
      <c r="BY586" s="11"/>
      <c r="BZ586" s="12"/>
      <c r="CA586" s="11"/>
      <c r="CB586" s="84"/>
      <c r="CC586" s="11"/>
      <c r="CD586" s="11"/>
      <c r="CE586" s="11"/>
      <c r="CF586" s="11"/>
      <c r="CG586" s="11"/>
      <c r="CH586" s="11"/>
      <c r="CI586" s="11"/>
      <c r="CJ586" s="11"/>
      <c r="CK586" s="11"/>
      <c r="CL586" s="11"/>
      <c r="CM586" s="11"/>
      <c r="CN586" s="11"/>
      <c r="CO586" s="11"/>
      <c r="CP586" s="11"/>
      <c r="CQ586" s="11"/>
      <c r="CR586" s="11"/>
      <c r="CS586" s="11"/>
      <c r="CT586" s="11"/>
      <c r="CU586" s="11"/>
      <c r="CV586" s="11"/>
      <c r="CW586" s="11"/>
      <c r="CX586" s="11"/>
      <c r="CY586" s="11"/>
      <c r="CZ586" s="11"/>
      <c r="DA586" s="11"/>
      <c r="DB586" s="11"/>
      <c r="DC586" s="11"/>
      <c r="DD586" s="11"/>
      <c r="DE586" s="11"/>
    </row>
    <row r="587" spans="1:109" ht="15.75" customHeight="1" x14ac:dyDescent="0.25">
      <c r="A587" s="11"/>
      <c r="B587" s="11"/>
      <c r="C587" s="12"/>
      <c r="D587" s="11"/>
      <c r="E587" s="11"/>
      <c r="F587" s="11"/>
      <c r="G587" s="11"/>
      <c r="H587" s="11"/>
      <c r="I587" s="11"/>
      <c r="J587" s="11"/>
      <c r="K587" s="84"/>
      <c r="L587" s="84"/>
      <c r="M587" s="84"/>
      <c r="N587" s="84"/>
      <c r="O587" s="84"/>
      <c r="P587" s="84"/>
      <c r="Q587" s="80"/>
      <c r="R587" s="11"/>
      <c r="S587" s="12"/>
      <c r="T587" s="11"/>
      <c r="U587" s="11"/>
      <c r="V587" s="84"/>
      <c r="W587" s="84"/>
      <c r="X587" s="84"/>
      <c r="Y587" s="80"/>
      <c r="Z587" s="11"/>
      <c r="AA587" s="11"/>
      <c r="AB587" s="106"/>
      <c r="AC587" s="106"/>
      <c r="AD587" s="106"/>
      <c r="AE587" s="106"/>
      <c r="AF587" s="106"/>
      <c r="AG587" s="111"/>
      <c r="AH587" s="84"/>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91"/>
      <c r="BL587" s="91"/>
      <c r="BM587" s="92"/>
      <c r="BN587" s="92"/>
      <c r="BO587" s="11"/>
      <c r="BP587" s="11"/>
      <c r="BQ587" s="11"/>
      <c r="BR587" s="11"/>
      <c r="BS587" s="11"/>
      <c r="BT587" s="11"/>
      <c r="BU587" s="11"/>
      <c r="BV587" s="11"/>
      <c r="BW587" s="11"/>
      <c r="BX587" s="11"/>
      <c r="BY587" s="11"/>
      <c r="BZ587" s="12"/>
      <c r="CA587" s="11"/>
      <c r="CB587" s="84"/>
      <c r="CC587" s="11"/>
      <c r="CD587" s="11"/>
      <c r="CE587" s="11"/>
      <c r="CF587" s="11"/>
      <c r="CG587" s="11"/>
      <c r="CH587" s="11"/>
      <c r="CI587" s="11"/>
      <c r="CJ587" s="11"/>
      <c r="CK587" s="11"/>
      <c r="CL587" s="11"/>
      <c r="CM587" s="11"/>
      <c r="CN587" s="11"/>
      <c r="CO587" s="11"/>
      <c r="CP587" s="11"/>
      <c r="CQ587" s="11"/>
      <c r="CR587" s="11"/>
      <c r="CS587" s="11"/>
      <c r="CT587" s="11"/>
      <c r="CU587" s="11"/>
      <c r="CV587" s="11"/>
      <c r="CW587" s="11"/>
      <c r="CX587" s="11"/>
      <c r="CY587" s="11"/>
      <c r="CZ587" s="11"/>
      <c r="DA587" s="11"/>
      <c r="DB587" s="11"/>
      <c r="DC587" s="11"/>
      <c r="DD587" s="11"/>
      <c r="DE587" s="11"/>
    </row>
    <row r="588" spans="1:109" ht="15.75" customHeight="1" x14ac:dyDescent="0.25">
      <c r="A588" s="11"/>
      <c r="B588" s="11"/>
      <c r="C588" s="12"/>
      <c r="D588" s="11"/>
      <c r="E588" s="11"/>
      <c r="F588" s="11"/>
      <c r="G588" s="11"/>
      <c r="H588" s="11"/>
      <c r="I588" s="11"/>
      <c r="J588" s="11"/>
      <c r="K588" s="84"/>
      <c r="L588" s="84"/>
      <c r="M588" s="84"/>
      <c r="N588" s="84"/>
      <c r="O588" s="84"/>
      <c r="P588" s="84"/>
      <c r="Q588" s="80"/>
      <c r="R588" s="11"/>
      <c r="S588" s="12"/>
      <c r="T588" s="11"/>
      <c r="U588" s="11"/>
      <c r="V588" s="84"/>
      <c r="W588" s="84"/>
      <c r="X588" s="84"/>
      <c r="Y588" s="80"/>
      <c r="Z588" s="11"/>
      <c r="AA588" s="11"/>
      <c r="AB588" s="106"/>
      <c r="AC588" s="106"/>
      <c r="AD588" s="106"/>
      <c r="AE588" s="106"/>
      <c r="AF588" s="106"/>
      <c r="AG588" s="111"/>
      <c r="AH588" s="84"/>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91"/>
      <c r="BL588" s="91"/>
      <c r="BM588" s="92"/>
      <c r="BN588" s="92"/>
      <c r="BO588" s="11"/>
      <c r="BP588" s="11"/>
      <c r="BQ588" s="11"/>
      <c r="BR588" s="11"/>
      <c r="BS588" s="11"/>
      <c r="BT588" s="11"/>
      <c r="BU588" s="11"/>
      <c r="BV588" s="11"/>
      <c r="BW588" s="11"/>
      <c r="BX588" s="11"/>
      <c r="BY588" s="11"/>
      <c r="BZ588" s="12"/>
      <c r="CA588" s="11"/>
      <c r="CB588" s="84"/>
      <c r="CC588" s="11"/>
      <c r="CD588" s="11"/>
      <c r="CE588" s="11"/>
      <c r="CF588" s="11"/>
      <c r="CG588" s="11"/>
      <c r="CH588" s="11"/>
      <c r="CI588" s="11"/>
      <c r="CJ588" s="11"/>
      <c r="CK588" s="11"/>
      <c r="CL588" s="11"/>
      <c r="CM588" s="11"/>
      <c r="CN588" s="11"/>
      <c r="CO588" s="11"/>
      <c r="CP588" s="11"/>
      <c r="CQ588" s="11"/>
      <c r="CR588" s="11"/>
      <c r="CS588" s="11"/>
      <c r="CT588" s="11"/>
      <c r="CU588" s="11"/>
      <c r="CV588" s="11"/>
      <c r="CW588" s="11"/>
      <c r="CX588" s="11"/>
      <c r="CY588" s="11"/>
      <c r="CZ588" s="11"/>
      <c r="DA588" s="11"/>
      <c r="DB588" s="11"/>
      <c r="DC588" s="11"/>
      <c r="DD588" s="11"/>
      <c r="DE588" s="11"/>
    </row>
    <row r="589" spans="1:109" ht="15.75" customHeight="1" x14ac:dyDescent="0.25">
      <c r="A589" s="11"/>
      <c r="B589" s="11"/>
      <c r="C589" s="12"/>
      <c r="D589" s="11"/>
      <c r="E589" s="11"/>
      <c r="F589" s="11"/>
      <c r="G589" s="11"/>
      <c r="H589" s="11"/>
      <c r="I589" s="11"/>
      <c r="J589" s="11"/>
      <c r="K589" s="84"/>
      <c r="L589" s="84"/>
      <c r="M589" s="84"/>
      <c r="N589" s="84"/>
      <c r="O589" s="84"/>
      <c r="P589" s="84"/>
      <c r="Q589" s="80"/>
      <c r="R589" s="11"/>
      <c r="S589" s="12"/>
      <c r="T589" s="11"/>
      <c r="U589" s="11"/>
      <c r="V589" s="84"/>
      <c r="W589" s="84"/>
      <c r="X589" s="84"/>
      <c r="Y589" s="80"/>
      <c r="Z589" s="11"/>
      <c r="AA589" s="11"/>
      <c r="AB589" s="106"/>
      <c r="AC589" s="106"/>
      <c r="AD589" s="106"/>
      <c r="AE589" s="106"/>
      <c r="AF589" s="106"/>
      <c r="AG589" s="111"/>
      <c r="AH589" s="84"/>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91"/>
      <c r="BL589" s="91"/>
      <c r="BM589" s="92"/>
      <c r="BN589" s="92"/>
      <c r="BO589" s="11"/>
      <c r="BP589" s="11"/>
      <c r="BQ589" s="11"/>
      <c r="BR589" s="11"/>
      <c r="BS589" s="11"/>
      <c r="BT589" s="11"/>
      <c r="BU589" s="11"/>
      <c r="BV589" s="11"/>
      <c r="BW589" s="11"/>
      <c r="BX589" s="11"/>
      <c r="BY589" s="11"/>
      <c r="BZ589" s="12"/>
      <c r="CA589" s="11"/>
      <c r="CB589" s="84"/>
      <c r="CC589" s="11"/>
      <c r="CD589" s="11"/>
      <c r="CE589" s="11"/>
      <c r="CF589" s="11"/>
      <c r="CG589" s="11"/>
      <c r="CH589" s="11"/>
      <c r="CI589" s="11"/>
      <c r="CJ589" s="11"/>
      <c r="CK589" s="11"/>
      <c r="CL589" s="11"/>
      <c r="CM589" s="11"/>
      <c r="CN589" s="11"/>
      <c r="CO589" s="11"/>
      <c r="CP589" s="11"/>
      <c r="CQ589" s="11"/>
      <c r="CR589" s="11"/>
      <c r="CS589" s="11"/>
      <c r="CT589" s="11"/>
      <c r="CU589" s="11"/>
      <c r="CV589" s="11"/>
      <c r="CW589" s="11"/>
      <c r="CX589" s="11"/>
      <c r="CY589" s="11"/>
      <c r="CZ589" s="11"/>
      <c r="DA589" s="11"/>
      <c r="DB589" s="11"/>
      <c r="DC589" s="11"/>
      <c r="DD589" s="11"/>
      <c r="DE589" s="11"/>
    </row>
    <row r="590" spans="1:109" ht="15.75" customHeight="1" x14ac:dyDescent="0.25">
      <c r="A590" s="11"/>
      <c r="B590" s="11"/>
      <c r="C590" s="12"/>
      <c r="D590" s="11"/>
      <c r="E590" s="11"/>
      <c r="F590" s="11"/>
      <c r="G590" s="11"/>
      <c r="H590" s="11"/>
      <c r="I590" s="11"/>
      <c r="J590" s="11"/>
      <c r="K590" s="84"/>
      <c r="L590" s="84"/>
      <c r="M590" s="84"/>
      <c r="N590" s="84"/>
      <c r="O590" s="84"/>
      <c r="P590" s="84"/>
      <c r="Q590" s="80"/>
      <c r="R590" s="11"/>
      <c r="S590" s="12"/>
      <c r="T590" s="11"/>
      <c r="U590" s="11"/>
      <c r="V590" s="84"/>
      <c r="W590" s="84"/>
      <c r="X590" s="84"/>
      <c r="Y590" s="80"/>
      <c r="Z590" s="11"/>
      <c r="AA590" s="11"/>
      <c r="AB590" s="106"/>
      <c r="AC590" s="106"/>
      <c r="AD590" s="106"/>
      <c r="AE590" s="106"/>
      <c r="AF590" s="106"/>
      <c r="AG590" s="111"/>
      <c r="AH590" s="84"/>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91"/>
      <c r="BL590" s="91"/>
      <c r="BM590" s="92"/>
      <c r="BN590" s="92"/>
      <c r="BO590" s="11"/>
      <c r="BP590" s="11"/>
      <c r="BQ590" s="11"/>
      <c r="BR590" s="11"/>
      <c r="BS590" s="11"/>
      <c r="BT590" s="11"/>
      <c r="BU590" s="11"/>
      <c r="BV590" s="11"/>
      <c r="BW590" s="11"/>
      <c r="BX590" s="11"/>
      <c r="BY590" s="11"/>
      <c r="BZ590" s="12"/>
      <c r="CA590" s="11"/>
      <c r="CB590" s="84"/>
      <c r="CC590" s="11"/>
      <c r="CD590" s="11"/>
      <c r="CE590" s="11"/>
      <c r="CF590" s="11"/>
      <c r="CG590" s="11"/>
      <c r="CH590" s="11"/>
      <c r="CI590" s="11"/>
      <c r="CJ590" s="11"/>
      <c r="CK590" s="11"/>
      <c r="CL590" s="11"/>
      <c r="CM590" s="11"/>
      <c r="CN590" s="11"/>
      <c r="CO590" s="11"/>
      <c r="CP590" s="11"/>
      <c r="CQ590" s="11"/>
      <c r="CR590" s="11"/>
      <c r="CS590" s="11"/>
      <c r="CT590" s="11"/>
      <c r="CU590" s="11"/>
      <c r="CV590" s="11"/>
      <c r="CW590" s="11"/>
      <c r="CX590" s="11"/>
      <c r="CY590" s="11"/>
      <c r="CZ590" s="11"/>
      <c r="DA590" s="11"/>
      <c r="DB590" s="11"/>
      <c r="DC590" s="11"/>
      <c r="DD590" s="11"/>
      <c r="DE590" s="11"/>
    </row>
    <row r="591" spans="1:109" ht="15.75" customHeight="1" x14ac:dyDescent="0.25">
      <c r="A591" s="11"/>
      <c r="B591" s="11"/>
      <c r="C591" s="12"/>
      <c r="D591" s="11"/>
      <c r="E591" s="11"/>
      <c r="F591" s="11"/>
      <c r="G591" s="11"/>
      <c r="H591" s="11"/>
      <c r="I591" s="11"/>
      <c r="J591" s="11"/>
      <c r="K591" s="84"/>
      <c r="L591" s="84"/>
      <c r="M591" s="84"/>
      <c r="N591" s="84"/>
      <c r="O591" s="84"/>
      <c r="P591" s="84"/>
      <c r="Q591" s="80"/>
      <c r="R591" s="11"/>
      <c r="S591" s="12"/>
      <c r="T591" s="11"/>
      <c r="U591" s="11"/>
      <c r="V591" s="84"/>
      <c r="W591" s="84"/>
      <c r="X591" s="84"/>
      <c r="Y591" s="80"/>
      <c r="Z591" s="11"/>
      <c r="AA591" s="11"/>
      <c r="AB591" s="106"/>
      <c r="AC591" s="106"/>
      <c r="AD591" s="106"/>
      <c r="AE591" s="106"/>
      <c r="AF591" s="106"/>
      <c r="AG591" s="111"/>
      <c r="AH591" s="84"/>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91"/>
      <c r="BL591" s="91"/>
      <c r="BM591" s="92"/>
      <c r="BN591" s="92"/>
      <c r="BO591" s="11"/>
      <c r="BP591" s="11"/>
      <c r="BQ591" s="11"/>
      <c r="BR591" s="11"/>
      <c r="BS591" s="11"/>
      <c r="BT591" s="11"/>
      <c r="BU591" s="11"/>
      <c r="BV591" s="11"/>
      <c r="BW591" s="11"/>
      <c r="BX591" s="11"/>
      <c r="BY591" s="11"/>
      <c r="BZ591" s="12"/>
      <c r="CA591" s="11"/>
      <c r="CB591" s="84"/>
      <c r="CC591" s="11"/>
      <c r="CD591" s="11"/>
      <c r="CE591" s="11"/>
      <c r="CF591" s="11"/>
      <c r="CG591" s="11"/>
      <c r="CH591" s="11"/>
      <c r="CI591" s="11"/>
      <c r="CJ591" s="11"/>
      <c r="CK591" s="11"/>
      <c r="CL591" s="11"/>
      <c r="CM591" s="11"/>
      <c r="CN591" s="11"/>
      <c r="CO591" s="11"/>
      <c r="CP591" s="11"/>
      <c r="CQ591" s="11"/>
      <c r="CR591" s="11"/>
      <c r="CS591" s="11"/>
      <c r="CT591" s="11"/>
      <c r="CU591" s="11"/>
      <c r="CV591" s="11"/>
      <c r="CW591" s="11"/>
      <c r="CX591" s="11"/>
      <c r="CY591" s="11"/>
      <c r="CZ591" s="11"/>
      <c r="DA591" s="11"/>
      <c r="DB591" s="11"/>
      <c r="DC591" s="11"/>
      <c r="DD591" s="11"/>
      <c r="DE591" s="11"/>
    </row>
    <row r="592" spans="1:109" ht="15.75" customHeight="1" x14ac:dyDescent="0.25">
      <c r="A592" s="11"/>
      <c r="B592" s="11"/>
      <c r="C592" s="12"/>
      <c r="D592" s="11"/>
      <c r="E592" s="11"/>
      <c r="F592" s="11"/>
      <c r="G592" s="11"/>
      <c r="H592" s="11"/>
      <c r="I592" s="11"/>
      <c r="J592" s="11"/>
      <c r="K592" s="84"/>
      <c r="L592" s="84"/>
      <c r="M592" s="84"/>
      <c r="N592" s="84"/>
      <c r="O592" s="84"/>
      <c r="P592" s="84"/>
      <c r="Q592" s="80"/>
      <c r="R592" s="11"/>
      <c r="S592" s="12"/>
      <c r="T592" s="11"/>
      <c r="U592" s="11"/>
      <c r="V592" s="84"/>
      <c r="W592" s="84"/>
      <c r="X592" s="84"/>
      <c r="Y592" s="80"/>
      <c r="Z592" s="11"/>
      <c r="AA592" s="11"/>
      <c r="AB592" s="106"/>
      <c r="AC592" s="106"/>
      <c r="AD592" s="106"/>
      <c r="AE592" s="106"/>
      <c r="AF592" s="106"/>
      <c r="AG592" s="111"/>
      <c r="AH592" s="84"/>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91"/>
      <c r="BL592" s="91"/>
      <c r="BM592" s="92"/>
      <c r="BN592" s="92"/>
      <c r="BO592" s="11"/>
      <c r="BP592" s="11"/>
      <c r="BQ592" s="11"/>
      <c r="BR592" s="11"/>
      <c r="BS592" s="11"/>
      <c r="BT592" s="11"/>
      <c r="BU592" s="11"/>
      <c r="BV592" s="11"/>
      <c r="BW592" s="11"/>
      <c r="BX592" s="11"/>
      <c r="BY592" s="11"/>
      <c r="BZ592" s="12"/>
      <c r="CA592" s="11"/>
      <c r="CB592" s="84"/>
      <c r="CC592" s="11"/>
      <c r="CD592" s="11"/>
      <c r="CE592" s="11"/>
      <c r="CF592" s="11"/>
      <c r="CG592" s="11"/>
      <c r="CH592" s="11"/>
      <c r="CI592" s="11"/>
      <c r="CJ592" s="11"/>
      <c r="CK592" s="11"/>
      <c r="CL592" s="11"/>
      <c r="CM592" s="11"/>
      <c r="CN592" s="11"/>
      <c r="CO592" s="11"/>
      <c r="CP592" s="11"/>
      <c r="CQ592" s="11"/>
      <c r="CR592" s="11"/>
      <c r="CS592" s="11"/>
      <c r="CT592" s="11"/>
      <c r="CU592" s="11"/>
      <c r="CV592" s="11"/>
      <c r="CW592" s="11"/>
      <c r="CX592" s="11"/>
      <c r="CY592" s="11"/>
      <c r="CZ592" s="11"/>
      <c r="DA592" s="11"/>
      <c r="DB592" s="11"/>
      <c r="DC592" s="11"/>
      <c r="DD592" s="11"/>
      <c r="DE592" s="11"/>
    </row>
    <row r="593" spans="1:109" ht="15.75" customHeight="1" x14ac:dyDescent="0.25">
      <c r="A593" s="11"/>
      <c r="B593" s="11"/>
      <c r="C593" s="12"/>
      <c r="D593" s="11"/>
      <c r="E593" s="11"/>
      <c r="F593" s="11"/>
      <c r="G593" s="11"/>
      <c r="H593" s="11"/>
      <c r="I593" s="11"/>
      <c r="J593" s="11"/>
      <c r="K593" s="84"/>
      <c r="L593" s="84"/>
      <c r="M593" s="84"/>
      <c r="N593" s="84"/>
      <c r="O593" s="84"/>
      <c r="P593" s="84"/>
      <c r="Q593" s="80"/>
      <c r="R593" s="11"/>
      <c r="S593" s="12"/>
      <c r="T593" s="11"/>
      <c r="U593" s="11"/>
      <c r="V593" s="84"/>
      <c r="W593" s="84"/>
      <c r="X593" s="84"/>
      <c r="Y593" s="80"/>
      <c r="Z593" s="11"/>
      <c r="AA593" s="11"/>
      <c r="AB593" s="106"/>
      <c r="AC593" s="106"/>
      <c r="AD593" s="106"/>
      <c r="AE593" s="106"/>
      <c r="AF593" s="106"/>
      <c r="AG593" s="111"/>
      <c r="AH593" s="84"/>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91"/>
      <c r="BL593" s="91"/>
      <c r="BM593" s="92"/>
      <c r="BN593" s="92"/>
      <c r="BO593" s="11"/>
      <c r="BP593" s="11"/>
      <c r="BQ593" s="11"/>
      <c r="BR593" s="11"/>
      <c r="BS593" s="11"/>
      <c r="BT593" s="11"/>
      <c r="BU593" s="11"/>
      <c r="BV593" s="11"/>
      <c r="BW593" s="11"/>
      <c r="BX593" s="11"/>
      <c r="BY593" s="11"/>
      <c r="BZ593" s="12"/>
      <c r="CA593" s="11"/>
      <c r="CB593" s="84"/>
      <c r="CC593" s="11"/>
      <c r="CD593" s="11"/>
      <c r="CE593" s="11"/>
      <c r="CF593" s="11"/>
      <c r="CG593" s="11"/>
      <c r="CH593" s="11"/>
      <c r="CI593" s="11"/>
      <c r="CJ593" s="11"/>
      <c r="CK593" s="11"/>
      <c r="CL593" s="11"/>
      <c r="CM593" s="11"/>
      <c r="CN593" s="11"/>
      <c r="CO593" s="11"/>
      <c r="CP593" s="11"/>
      <c r="CQ593" s="11"/>
      <c r="CR593" s="11"/>
      <c r="CS593" s="11"/>
      <c r="CT593" s="11"/>
      <c r="CU593" s="11"/>
      <c r="CV593" s="11"/>
      <c r="CW593" s="11"/>
      <c r="CX593" s="11"/>
      <c r="CY593" s="11"/>
      <c r="CZ593" s="11"/>
      <c r="DA593" s="11"/>
      <c r="DB593" s="11"/>
      <c r="DC593" s="11"/>
      <c r="DD593" s="11"/>
      <c r="DE593" s="11"/>
    </row>
    <row r="594" spans="1:109" ht="15.75" customHeight="1" x14ac:dyDescent="0.25">
      <c r="A594" s="11"/>
      <c r="B594" s="11"/>
      <c r="C594" s="12"/>
      <c r="D594" s="11"/>
      <c r="E594" s="11"/>
      <c r="F594" s="11"/>
      <c r="G594" s="11"/>
      <c r="H594" s="11"/>
      <c r="I594" s="11"/>
      <c r="J594" s="11"/>
      <c r="K594" s="84"/>
      <c r="L594" s="84"/>
      <c r="M594" s="84"/>
      <c r="N594" s="84"/>
      <c r="O594" s="84"/>
      <c r="P594" s="84"/>
      <c r="Q594" s="80"/>
      <c r="R594" s="11"/>
      <c r="S594" s="12"/>
      <c r="T594" s="11"/>
      <c r="U594" s="11"/>
      <c r="V594" s="84"/>
      <c r="W594" s="84"/>
      <c r="X594" s="84"/>
      <c r="Y594" s="80"/>
      <c r="Z594" s="11"/>
      <c r="AA594" s="11"/>
      <c r="AB594" s="106"/>
      <c r="AC594" s="106"/>
      <c r="AD594" s="106"/>
      <c r="AE594" s="106"/>
      <c r="AF594" s="106"/>
      <c r="AG594" s="111"/>
      <c r="AH594" s="84"/>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91"/>
      <c r="BL594" s="91"/>
      <c r="BM594" s="92"/>
      <c r="BN594" s="92"/>
      <c r="BO594" s="11"/>
      <c r="BP594" s="11"/>
      <c r="BQ594" s="11"/>
      <c r="BR594" s="11"/>
      <c r="BS594" s="11"/>
      <c r="BT594" s="11"/>
      <c r="BU594" s="11"/>
      <c r="BV594" s="11"/>
      <c r="BW594" s="11"/>
      <c r="BX594" s="11"/>
      <c r="BY594" s="11"/>
      <c r="BZ594" s="12"/>
      <c r="CA594" s="11"/>
      <c r="CB594" s="84"/>
      <c r="CC594" s="11"/>
      <c r="CD594" s="11"/>
      <c r="CE594" s="11"/>
      <c r="CF594" s="11"/>
      <c r="CG594" s="11"/>
      <c r="CH594" s="11"/>
      <c r="CI594" s="11"/>
      <c r="CJ594" s="11"/>
      <c r="CK594" s="11"/>
      <c r="CL594" s="11"/>
      <c r="CM594" s="11"/>
      <c r="CN594" s="11"/>
      <c r="CO594" s="11"/>
      <c r="CP594" s="11"/>
      <c r="CQ594" s="11"/>
      <c r="CR594" s="11"/>
      <c r="CS594" s="11"/>
      <c r="CT594" s="11"/>
      <c r="CU594" s="11"/>
      <c r="CV594" s="11"/>
      <c r="CW594" s="11"/>
      <c r="CX594" s="11"/>
      <c r="CY594" s="11"/>
      <c r="CZ594" s="11"/>
      <c r="DA594" s="11"/>
      <c r="DB594" s="11"/>
      <c r="DC594" s="11"/>
      <c r="DD594" s="11"/>
      <c r="DE594" s="11"/>
    </row>
    <row r="595" spans="1:109" ht="15.75" customHeight="1" x14ac:dyDescent="0.25">
      <c r="A595" s="11"/>
      <c r="B595" s="11"/>
      <c r="C595" s="12"/>
      <c r="D595" s="11"/>
      <c r="E595" s="11"/>
      <c r="F595" s="11"/>
      <c r="G595" s="11"/>
      <c r="H595" s="11"/>
      <c r="I595" s="11"/>
      <c r="J595" s="11"/>
      <c r="K595" s="84"/>
      <c r="L595" s="84"/>
      <c r="M595" s="84"/>
      <c r="N595" s="84"/>
      <c r="O595" s="84"/>
      <c r="P595" s="84"/>
      <c r="Q595" s="80"/>
      <c r="R595" s="11"/>
      <c r="S595" s="12"/>
      <c r="T595" s="11"/>
      <c r="U595" s="11"/>
      <c r="V595" s="84"/>
      <c r="W595" s="84"/>
      <c r="X595" s="84"/>
      <c r="Y595" s="80"/>
      <c r="Z595" s="11"/>
      <c r="AA595" s="11"/>
      <c r="AB595" s="106"/>
      <c r="AC595" s="106"/>
      <c r="AD595" s="106"/>
      <c r="AE595" s="106"/>
      <c r="AF595" s="106"/>
      <c r="AG595" s="111"/>
      <c r="AH595" s="84"/>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91"/>
      <c r="BL595" s="91"/>
      <c r="BM595" s="92"/>
      <c r="BN595" s="92"/>
      <c r="BO595" s="11"/>
      <c r="BP595" s="11"/>
      <c r="BQ595" s="11"/>
      <c r="BR595" s="11"/>
      <c r="BS595" s="11"/>
      <c r="BT595" s="11"/>
      <c r="BU595" s="11"/>
      <c r="BV595" s="11"/>
      <c r="BW595" s="11"/>
      <c r="BX595" s="11"/>
      <c r="BY595" s="11"/>
      <c r="BZ595" s="12"/>
      <c r="CA595" s="11"/>
      <c r="CB595" s="84"/>
      <c r="CC595" s="11"/>
      <c r="CD595" s="11"/>
      <c r="CE595" s="11"/>
      <c r="CF595" s="11"/>
      <c r="CG595" s="11"/>
      <c r="CH595" s="11"/>
      <c r="CI595" s="11"/>
      <c r="CJ595" s="11"/>
      <c r="CK595" s="11"/>
      <c r="CL595" s="11"/>
      <c r="CM595" s="11"/>
      <c r="CN595" s="11"/>
      <c r="CO595" s="11"/>
      <c r="CP595" s="11"/>
      <c r="CQ595" s="11"/>
      <c r="CR595" s="11"/>
      <c r="CS595" s="11"/>
      <c r="CT595" s="11"/>
      <c r="CU595" s="11"/>
      <c r="CV595" s="11"/>
      <c r="CW595" s="11"/>
      <c r="CX595" s="11"/>
      <c r="CY595" s="11"/>
      <c r="CZ595" s="11"/>
      <c r="DA595" s="11"/>
      <c r="DB595" s="11"/>
      <c r="DC595" s="11"/>
      <c r="DD595" s="11"/>
      <c r="DE595" s="11"/>
    </row>
    <row r="596" spans="1:109" ht="15.75" customHeight="1" x14ac:dyDescent="0.25">
      <c r="A596" s="11"/>
      <c r="B596" s="11"/>
      <c r="C596" s="12"/>
      <c r="D596" s="11"/>
      <c r="E596" s="11"/>
      <c r="F596" s="11"/>
      <c r="G596" s="11"/>
      <c r="H596" s="11"/>
      <c r="I596" s="11"/>
      <c r="J596" s="11"/>
      <c r="K596" s="84"/>
      <c r="L596" s="84"/>
      <c r="M596" s="84"/>
      <c r="N596" s="84"/>
      <c r="O596" s="84"/>
      <c r="P596" s="84"/>
      <c r="Q596" s="80"/>
      <c r="R596" s="11"/>
      <c r="S596" s="12"/>
      <c r="T596" s="11"/>
      <c r="U596" s="11"/>
      <c r="V596" s="84"/>
      <c r="W596" s="84"/>
      <c r="X596" s="84"/>
      <c r="Y596" s="80"/>
      <c r="Z596" s="11"/>
      <c r="AA596" s="11"/>
      <c r="AB596" s="106"/>
      <c r="AC596" s="106"/>
      <c r="AD596" s="106"/>
      <c r="AE596" s="106"/>
      <c r="AF596" s="106"/>
      <c r="AG596" s="111"/>
      <c r="AH596" s="84"/>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91"/>
      <c r="BL596" s="91"/>
      <c r="BM596" s="92"/>
      <c r="BN596" s="92"/>
      <c r="BO596" s="11"/>
      <c r="BP596" s="11"/>
      <c r="BQ596" s="11"/>
      <c r="BR596" s="11"/>
      <c r="BS596" s="11"/>
      <c r="BT596" s="11"/>
      <c r="BU596" s="11"/>
      <c r="BV596" s="11"/>
      <c r="BW596" s="11"/>
      <c r="BX596" s="11"/>
      <c r="BY596" s="11"/>
      <c r="BZ596" s="12"/>
      <c r="CA596" s="11"/>
      <c r="CB596" s="84"/>
      <c r="CC596" s="11"/>
      <c r="CD596" s="11"/>
      <c r="CE596" s="11"/>
      <c r="CF596" s="11"/>
      <c r="CG596" s="11"/>
      <c r="CH596" s="11"/>
      <c r="CI596" s="11"/>
      <c r="CJ596" s="11"/>
      <c r="CK596" s="11"/>
      <c r="CL596" s="11"/>
      <c r="CM596" s="11"/>
      <c r="CN596" s="11"/>
      <c r="CO596" s="11"/>
      <c r="CP596" s="11"/>
      <c r="CQ596" s="11"/>
      <c r="CR596" s="11"/>
      <c r="CS596" s="11"/>
      <c r="CT596" s="11"/>
      <c r="CU596" s="11"/>
      <c r="CV596" s="11"/>
      <c r="CW596" s="11"/>
      <c r="CX596" s="11"/>
      <c r="CY596" s="11"/>
      <c r="CZ596" s="11"/>
      <c r="DA596" s="11"/>
      <c r="DB596" s="11"/>
      <c r="DC596" s="11"/>
      <c r="DD596" s="11"/>
      <c r="DE596" s="11"/>
    </row>
    <row r="597" spans="1:109" ht="15.75" customHeight="1" x14ac:dyDescent="0.25">
      <c r="A597" s="11"/>
      <c r="B597" s="11"/>
      <c r="C597" s="12"/>
      <c r="D597" s="11"/>
      <c r="E597" s="11"/>
      <c r="F597" s="11"/>
      <c r="G597" s="11"/>
      <c r="H597" s="11"/>
      <c r="I597" s="11"/>
      <c r="J597" s="11"/>
      <c r="K597" s="84"/>
      <c r="L597" s="84"/>
      <c r="M597" s="84"/>
      <c r="N597" s="84"/>
      <c r="O597" s="84"/>
      <c r="P597" s="84"/>
      <c r="Q597" s="80"/>
      <c r="R597" s="11"/>
      <c r="S597" s="12"/>
      <c r="T597" s="11"/>
      <c r="U597" s="11"/>
      <c r="V597" s="84"/>
      <c r="W597" s="84"/>
      <c r="X597" s="84"/>
      <c r="Y597" s="80"/>
      <c r="Z597" s="11"/>
      <c r="AA597" s="11"/>
      <c r="AB597" s="106"/>
      <c r="AC597" s="106"/>
      <c r="AD597" s="106"/>
      <c r="AE597" s="106"/>
      <c r="AF597" s="106"/>
      <c r="AG597" s="111"/>
      <c r="AH597" s="84"/>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91"/>
      <c r="BL597" s="91"/>
      <c r="BM597" s="92"/>
      <c r="BN597" s="92"/>
      <c r="BO597" s="11"/>
      <c r="BP597" s="11"/>
      <c r="BQ597" s="11"/>
      <c r="BR597" s="11"/>
      <c r="BS597" s="11"/>
      <c r="BT597" s="11"/>
      <c r="BU597" s="11"/>
      <c r="BV597" s="11"/>
      <c r="BW597" s="11"/>
      <c r="BX597" s="11"/>
      <c r="BY597" s="11"/>
      <c r="BZ597" s="12"/>
      <c r="CA597" s="11"/>
      <c r="CB597" s="84"/>
      <c r="CC597" s="11"/>
      <c r="CD597" s="11"/>
      <c r="CE597" s="11"/>
      <c r="CF597" s="11"/>
      <c r="CG597" s="11"/>
      <c r="CH597" s="11"/>
      <c r="CI597" s="11"/>
      <c r="CJ597" s="11"/>
      <c r="CK597" s="11"/>
      <c r="CL597" s="11"/>
      <c r="CM597" s="11"/>
      <c r="CN597" s="11"/>
      <c r="CO597" s="11"/>
      <c r="CP597" s="11"/>
      <c r="CQ597" s="11"/>
      <c r="CR597" s="11"/>
      <c r="CS597" s="11"/>
      <c r="CT597" s="11"/>
      <c r="CU597" s="11"/>
      <c r="CV597" s="11"/>
      <c r="CW597" s="11"/>
      <c r="CX597" s="11"/>
      <c r="CY597" s="11"/>
      <c r="CZ597" s="11"/>
      <c r="DA597" s="11"/>
      <c r="DB597" s="11"/>
      <c r="DC597" s="11"/>
      <c r="DD597" s="11"/>
      <c r="DE597" s="11"/>
    </row>
    <row r="598" spans="1:109" ht="15.75" customHeight="1" x14ac:dyDescent="0.25">
      <c r="A598" s="11"/>
      <c r="B598" s="11"/>
      <c r="C598" s="12"/>
      <c r="D598" s="11"/>
      <c r="E598" s="11"/>
      <c r="F598" s="11"/>
      <c r="G598" s="11"/>
      <c r="H598" s="11"/>
      <c r="I598" s="11"/>
      <c r="J598" s="11"/>
      <c r="K598" s="84"/>
      <c r="L598" s="84"/>
      <c r="M598" s="84"/>
      <c r="N598" s="84"/>
      <c r="O598" s="84"/>
      <c r="P598" s="84"/>
      <c r="Q598" s="80"/>
      <c r="R598" s="11"/>
      <c r="S598" s="12"/>
      <c r="T598" s="11"/>
      <c r="U598" s="11"/>
      <c r="V598" s="84"/>
      <c r="W598" s="84"/>
      <c r="X598" s="84"/>
      <c r="Y598" s="80"/>
      <c r="Z598" s="11"/>
      <c r="AA598" s="11"/>
      <c r="AB598" s="106"/>
      <c r="AC598" s="106"/>
      <c r="AD598" s="106"/>
      <c r="AE598" s="106"/>
      <c r="AF598" s="106"/>
      <c r="AG598" s="111"/>
      <c r="AH598" s="84"/>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91"/>
      <c r="BL598" s="91"/>
      <c r="BM598" s="92"/>
      <c r="BN598" s="92"/>
      <c r="BO598" s="11"/>
      <c r="BP598" s="11"/>
      <c r="BQ598" s="11"/>
      <c r="BR598" s="11"/>
      <c r="BS598" s="11"/>
      <c r="BT598" s="11"/>
      <c r="BU598" s="11"/>
      <c r="BV598" s="11"/>
      <c r="BW598" s="11"/>
      <c r="BX598" s="11"/>
      <c r="BY598" s="11"/>
      <c r="BZ598" s="12"/>
      <c r="CA598" s="11"/>
      <c r="CB598" s="84"/>
      <c r="CC598" s="11"/>
      <c r="CD598" s="11"/>
      <c r="CE598" s="11"/>
      <c r="CF598" s="11"/>
      <c r="CG598" s="11"/>
      <c r="CH598" s="11"/>
      <c r="CI598" s="11"/>
      <c r="CJ598" s="11"/>
      <c r="CK598" s="11"/>
      <c r="CL598" s="11"/>
      <c r="CM598" s="11"/>
      <c r="CN598" s="11"/>
      <c r="CO598" s="11"/>
      <c r="CP598" s="11"/>
      <c r="CQ598" s="11"/>
      <c r="CR598" s="11"/>
      <c r="CS598" s="11"/>
      <c r="CT598" s="11"/>
      <c r="CU598" s="11"/>
      <c r="CV598" s="11"/>
      <c r="CW598" s="11"/>
      <c r="CX598" s="11"/>
      <c r="CY598" s="11"/>
      <c r="CZ598" s="11"/>
      <c r="DA598" s="11"/>
      <c r="DB598" s="11"/>
      <c r="DC598" s="11"/>
      <c r="DD598" s="11"/>
      <c r="DE598" s="11"/>
    </row>
    <row r="599" spans="1:109" ht="15.75" customHeight="1" x14ac:dyDescent="0.25">
      <c r="A599" s="11"/>
      <c r="B599" s="11"/>
      <c r="C599" s="12"/>
      <c r="D599" s="11"/>
      <c r="E599" s="11"/>
      <c r="F599" s="11"/>
      <c r="G599" s="11"/>
      <c r="H599" s="11"/>
      <c r="I599" s="11"/>
      <c r="J599" s="11"/>
      <c r="K599" s="84"/>
      <c r="L599" s="84"/>
      <c r="M599" s="84"/>
      <c r="N599" s="84"/>
      <c r="O599" s="84"/>
      <c r="P599" s="84"/>
      <c r="Q599" s="80"/>
      <c r="R599" s="11"/>
      <c r="S599" s="12"/>
      <c r="T599" s="11"/>
      <c r="U599" s="11"/>
      <c r="V599" s="84"/>
      <c r="W599" s="84"/>
      <c r="X599" s="84"/>
      <c r="Y599" s="80"/>
      <c r="Z599" s="11"/>
      <c r="AA599" s="11"/>
      <c r="AB599" s="106"/>
      <c r="AC599" s="106"/>
      <c r="AD599" s="106"/>
      <c r="AE599" s="106"/>
      <c r="AF599" s="106"/>
      <c r="AG599" s="111"/>
      <c r="AH599" s="84"/>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91"/>
      <c r="BL599" s="91"/>
      <c r="BM599" s="92"/>
      <c r="BN599" s="92"/>
      <c r="BO599" s="11"/>
      <c r="BP599" s="11"/>
      <c r="BQ599" s="11"/>
      <c r="BR599" s="11"/>
      <c r="BS599" s="11"/>
      <c r="BT599" s="11"/>
      <c r="BU599" s="11"/>
      <c r="BV599" s="11"/>
      <c r="BW599" s="11"/>
      <c r="BX599" s="11"/>
      <c r="BY599" s="11"/>
      <c r="BZ599" s="12"/>
      <c r="CA599" s="11"/>
      <c r="CB599" s="84"/>
      <c r="CC599" s="11"/>
      <c r="CD599" s="11"/>
      <c r="CE599" s="11"/>
      <c r="CF599" s="11"/>
      <c r="CG599" s="11"/>
      <c r="CH599" s="11"/>
      <c r="CI599" s="11"/>
      <c r="CJ599" s="11"/>
      <c r="CK599" s="11"/>
      <c r="CL599" s="11"/>
      <c r="CM599" s="11"/>
      <c r="CN599" s="11"/>
      <c r="CO599" s="11"/>
      <c r="CP599" s="11"/>
      <c r="CQ599" s="11"/>
      <c r="CR599" s="11"/>
      <c r="CS599" s="11"/>
      <c r="CT599" s="11"/>
      <c r="CU599" s="11"/>
      <c r="CV599" s="11"/>
      <c r="CW599" s="11"/>
      <c r="CX599" s="11"/>
      <c r="CY599" s="11"/>
      <c r="CZ599" s="11"/>
      <c r="DA599" s="11"/>
      <c r="DB599" s="11"/>
      <c r="DC599" s="11"/>
      <c r="DD599" s="11"/>
      <c r="DE599" s="11"/>
    </row>
    <row r="600" spans="1:109" ht="15.75" customHeight="1" x14ac:dyDescent="0.25">
      <c r="A600" s="11"/>
      <c r="B600" s="11"/>
      <c r="C600" s="12"/>
      <c r="D600" s="11"/>
      <c r="E600" s="11"/>
      <c r="F600" s="11"/>
      <c r="G600" s="11"/>
      <c r="H600" s="11"/>
      <c r="I600" s="11"/>
      <c r="J600" s="11"/>
      <c r="K600" s="84"/>
      <c r="L600" s="84"/>
      <c r="M600" s="84"/>
      <c r="N600" s="84"/>
      <c r="O600" s="84"/>
      <c r="P600" s="84"/>
      <c r="Q600" s="80"/>
      <c r="R600" s="11"/>
      <c r="S600" s="12"/>
      <c r="T600" s="11"/>
      <c r="U600" s="11"/>
      <c r="V600" s="84"/>
      <c r="W600" s="84"/>
      <c r="X600" s="84"/>
      <c r="Y600" s="80"/>
      <c r="Z600" s="11"/>
      <c r="AA600" s="11"/>
      <c r="AB600" s="106"/>
      <c r="AC600" s="106"/>
      <c r="AD600" s="106"/>
      <c r="AE600" s="106"/>
      <c r="AF600" s="106"/>
      <c r="AG600" s="111"/>
      <c r="AH600" s="84"/>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91"/>
      <c r="BL600" s="91"/>
      <c r="BM600" s="92"/>
      <c r="BN600" s="92"/>
      <c r="BO600" s="11"/>
      <c r="BP600" s="11"/>
      <c r="BQ600" s="11"/>
      <c r="BR600" s="11"/>
      <c r="BS600" s="11"/>
      <c r="BT600" s="11"/>
      <c r="BU600" s="11"/>
      <c r="BV600" s="11"/>
      <c r="BW600" s="11"/>
      <c r="BX600" s="11"/>
      <c r="BY600" s="11"/>
      <c r="BZ600" s="12"/>
      <c r="CA600" s="11"/>
      <c r="CB600" s="84"/>
      <c r="CC600" s="11"/>
      <c r="CD600" s="11"/>
      <c r="CE600" s="11"/>
      <c r="CF600" s="11"/>
      <c r="CG600" s="11"/>
      <c r="CH600" s="11"/>
      <c r="CI600" s="11"/>
      <c r="CJ600" s="11"/>
      <c r="CK600" s="11"/>
      <c r="CL600" s="11"/>
      <c r="CM600" s="11"/>
      <c r="CN600" s="11"/>
      <c r="CO600" s="11"/>
      <c r="CP600" s="11"/>
      <c r="CQ600" s="11"/>
      <c r="CR600" s="11"/>
      <c r="CS600" s="11"/>
      <c r="CT600" s="11"/>
      <c r="CU600" s="11"/>
      <c r="CV600" s="11"/>
      <c r="CW600" s="11"/>
      <c r="CX600" s="11"/>
      <c r="CY600" s="11"/>
      <c r="CZ600" s="11"/>
      <c r="DA600" s="11"/>
      <c r="DB600" s="11"/>
      <c r="DC600" s="11"/>
      <c r="DD600" s="11"/>
      <c r="DE600" s="11"/>
    </row>
    <row r="601" spans="1:109" ht="15.75" customHeight="1" x14ac:dyDescent="0.25">
      <c r="A601" s="11"/>
      <c r="B601" s="11"/>
      <c r="C601" s="12"/>
      <c r="D601" s="11"/>
      <c r="E601" s="11"/>
      <c r="F601" s="11"/>
      <c r="G601" s="11"/>
      <c r="H601" s="11"/>
      <c r="I601" s="11"/>
      <c r="J601" s="11"/>
      <c r="K601" s="84"/>
      <c r="L601" s="84"/>
      <c r="M601" s="84"/>
      <c r="N601" s="84"/>
      <c r="O601" s="84"/>
      <c r="P601" s="84"/>
      <c r="Q601" s="80"/>
      <c r="R601" s="11"/>
      <c r="S601" s="12"/>
      <c r="T601" s="11"/>
      <c r="U601" s="11"/>
      <c r="V601" s="84"/>
      <c r="W601" s="84"/>
      <c r="X601" s="84"/>
      <c r="Y601" s="80"/>
      <c r="Z601" s="11"/>
      <c r="AA601" s="11"/>
      <c r="AB601" s="106"/>
      <c r="AC601" s="106"/>
      <c r="AD601" s="106"/>
      <c r="AE601" s="106"/>
      <c r="AF601" s="106"/>
      <c r="AG601" s="111"/>
      <c r="AH601" s="84"/>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91"/>
      <c r="BL601" s="91"/>
      <c r="BM601" s="92"/>
      <c r="BN601" s="92"/>
      <c r="BO601" s="11"/>
      <c r="BP601" s="11"/>
      <c r="BQ601" s="11"/>
      <c r="BR601" s="11"/>
      <c r="BS601" s="11"/>
      <c r="BT601" s="11"/>
      <c r="BU601" s="11"/>
      <c r="BV601" s="11"/>
      <c r="BW601" s="11"/>
      <c r="BX601" s="11"/>
      <c r="BY601" s="11"/>
      <c r="BZ601" s="12"/>
      <c r="CA601" s="11"/>
      <c r="CB601" s="84"/>
      <c r="CC601" s="11"/>
      <c r="CD601" s="11"/>
      <c r="CE601" s="11"/>
      <c r="CF601" s="11"/>
      <c r="CG601" s="11"/>
      <c r="CH601" s="11"/>
      <c r="CI601" s="11"/>
      <c r="CJ601" s="11"/>
      <c r="CK601" s="11"/>
      <c r="CL601" s="11"/>
      <c r="CM601" s="11"/>
      <c r="CN601" s="11"/>
      <c r="CO601" s="11"/>
      <c r="CP601" s="11"/>
      <c r="CQ601" s="11"/>
      <c r="CR601" s="11"/>
      <c r="CS601" s="11"/>
      <c r="CT601" s="11"/>
      <c r="CU601" s="11"/>
      <c r="CV601" s="11"/>
      <c r="CW601" s="11"/>
      <c r="CX601" s="11"/>
      <c r="CY601" s="11"/>
      <c r="CZ601" s="11"/>
      <c r="DA601" s="11"/>
      <c r="DB601" s="11"/>
      <c r="DC601" s="11"/>
      <c r="DD601" s="11"/>
      <c r="DE601" s="11"/>
    </row>
    <row r="602" spans="1:109" ht="15.75" customHeight="1" x14ac:dyDescent="0.25">
      <c r="A602" s="11"/>
      <c r="B602" s="11"/>
      <c r="C602" s="12"/>
      <c r="D602" s="11"/>
      <c r="E602" s="11"/>
      <c r="F602" s="11"/>
      <c r="G602" s="11"/>
      <c r="H602" s="11"/>
      <c r="I602" s="11"/>
      <c r="J602" s="11"/>
      <c r="K602" s="84"/>
      <c r="L602" s="84"/>
      <c r="M602" s="84"/>
      <c r="N602" s="84"/>
      <c r="O602" s="84"/>
      <c r="P602" s="84"/>
      <c r="Q602" s="80"/>
      <c r="R602" s="11"/>
      <c r="S602" s="12"/>
      <c r="T602" s="11"/>
      <c r="U602" s="11"/>
      <c r="V602" s="84"/>
      <c r="W602" s="84"/>
      <c r="X602" s="84"/>
      <c r="Y602" s="80"/>
      <c r="Z602" s="11"/>
      <c r="AA602" s="11"/>
      <c r="AB602" s="106"/>
      <c r="AC602" s="106"/>
      <c r="AD602" s="106"/>
      <c r="AE602" s="106"/>
      <c r="AF602" s="106"/>
      <c r="AG602" s="111"/>
      <c r="AH602" s="84"/>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91"/>
      <c r="BL602" s="91"/>
      <c r="BM602" s="92"/>
      <c r="BN602" s="92"/>
      <c r="BO602" s="11"/>
      <c r="BP602" s="11"/>
      <c r="BQ602" s="11"/>
      <c r="BR602" s="11"/>
      <c r="BS602" s="11"/>
      <c r="BT602" s="11"/>
      <c r="BU602" s="11"/>
      <c r="BV602" s="11"/>
      <c r="BW602" s="11"/>
      <c r="BX602" s="11"/>
      <c r="BY602" s="11"/>
      <c r="BZ602" s="12"/>
      <c r="CA602" s="11"/>
      <c r="CB602" s="84"/>
      <c r="CC602" s="11"/>
      <c r="CD602" s="11"/>
      <c r="CE602" s="11"/>
      <c r="CF602" s="11"/>
      <c r="CG602" s="11"/>
      <c r="CH602" s="11"/>
      <c r="CI602" s="11"/>
      <c r="CJ602" s="11"/>
      <c r="CK602" s="11"/>
      <c r="CL602" s="11"/>
      <c r="CM602" s="11"/>
      <c r="CN602" s="11"/>
      <c r="CO602" s="11"/>
      <c r="CP602" s="11"/>
      <c r="CQ602" s="11"/>
      <c r="CR602" s="11"/>
      <c r="CS602" s="11"/>
      <c r="CT602" s="11"/>
      <c r="CU602" s="11"/>
      <c r="CV602" s="11"/>
      <c r="CW602" s="11"/>
      <c r="CX602" s="11"/>
      <c r="CY602" s="11"/>
      <c r="CZ602" s="11"/>
      <c r="DA602" s="11"/>
      <c r="DB602" s="11"/>
      <c r="DC602" s="11"/>
      <c r="DD602" s="11"/>
      <c r="DE602" s="11"/>
    </row>
    <row r="603" spans="1:109" ht="15.75" customHeight="1" x14ac:dyDescent="0.25">
      <c r="A603" s="11"/>
      <c r="B603" s="11"/>
      <c r="C603" s="12"/>
      <c r="D603" s="11"/>
      <c r="E603" s="11"/>
      <c r="F603" s="11"/>
      <c r="G603" s="11"/>
      <c r="H603" s="11"/>
      <c r="I603" s="11"/>
      <c r="J603" s="11"/>
      <c r="K603" s="84"/>
      <c r="L603" s="84"/>
      <c r="M603" s="84"/>
      <c r="N603" s="84"/>
      <c r="O603" s="84"/>
      <c r="P603" s="84"/>
      <c r="Q603" s="80"/>
      <c r="R603" s="11"/>
      <c r="S603" s="12"/>
      <c r="T603" s="11"/>
      <c r="U603" s="11"/>
      <c r="V603" s="84"/>
      <c r="W603" s="84"/>
      <c r="X603" s="84"/>
      <c r="Y603" s="80"/>
      <c r="Z603" s="11"/>
      <c r="AA603" s="11"/>
      <c r="AB603" s="106"/>
      <c r="AC603" s="106"/>
      <c r="AD603" s="106"/>
      <c r="AE603" s="106"/>
      <c r="AF603" s="106"/>
      <c r="AG603" s="111"/>
      <c r="AH603" s="84"/>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91"/>
      <c r="BL603" s="91"/>
      <c r="BM603" s="92"/>
      <c r="BN603" s="92"/>
      <c r="BO603" s="11"/>
      <c r="BP603" s="11"/>
      <c r="BQ603" s="11"/>
      <c r="BR603" s="11"/>
      <c r="BS603" s="11"/>
      <c r="BT603" s="11"/>
      <c r="BU603" s="11"/>
      <c r="BV603" s="11"/>
      <c r="BW603" s="11"/>
      <c r="BX603" s="11"/>
      <c r="BY603" s="11"/>
      <c r="BZ603" s="12"/>
      <c r="CA603" s="11"/>
      <c r="CB603" s="84"/>
      <c r="CC603" s="11"/>
      <c r="CD603" s="11"/>
      <c r="CE603" s="11"/>
      <c r="CF603" s="11"/>
      <c r="CG603" s="11"/>
      <c r="CH603" s="11"/>
      <c r="CI603" s="11"/>
      <c r="CJ603" s="11"/>
      <c r="CK603" s="11"/>
      <c r="CL603" s="11"/>
      <c r="CM603" s="11"/>
      <c r="CN603" s="11"/>
      <c r="CO603" s="11"/>
      <c r="CP603" s="11"/>
      <c r="CQ603" s="11"/>
      <c r="CR603" s="11"/>
      <c r="CS603" s="11"/>
      <c r="CT603" s="11"/>
      <c r="CU603" s="11"/>
      <c r="CV603" s="11"/>
      <c r="CW603" s="11"/>
      <c r="CX603" s="11"/>
      <c r="CY603" s="11"/>
      <c r="CZ603" s="11"/>
      <c r="DA603" s="11"/>
      <c r="DB603" s="11"/>
      <c r="DC603" s="11"/>
      <c r="DD603" s="11"/>
      <c r="DE603" s="11"/>
    </row>
    <row r="604" spans="1:109" ht="15.75" customHeight="1" x14ac:dyDescent="0.25">
      <c r="A604" s="11"/>
      <c r="B604" s="11"/>
      <c r="C604" s="12"/>
      <c r="D604" s="11"/>
      <c r="E604" s="11"/>
      <c r="F604" s="11"/>
      <c r="G604" s="11"/>
      <c r="H604" s="11"/>
      <c r="I604" s="11"/>
      <c r="J604" s="11"/>
      <c r="K604" s="84"/>
      <c r="L604" s="84"/>
      <c r="M604" s="84"/>
      <c r="N604" s="84"/>
      <c r="O604" s="84"/>
      <c r="P604" s="84"/>
      <c r="Q604" s="80"/>
      <c r="R604" s="11"/>
      <c r="S604" s="12"/>
      <c r="T604" s="11"/>
      <c r="U604" s="11"/>
      <c r="V604" s="84"/>
      <c r="W604" s="84"/>
      <c r="X604" s="84"/>
      <c r="Y604" s="80"/>
      <c r="Z604" s="11"/>
      <c r="AA604" s="11"/>
      <c r="AB604" s="106"/>
      <c r="AC604" s="106"/>
      <c r="AD604" s="106"/>
      <c r="AE604" s="106"/>
      <c r="AF604" s="106"/>
      <c r="AG604" s="111"/>
      <c r="AH604" s="84"/>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91"/>
      <c r="BL604" s="91"/>
      <c r="BM604" s="92"/>
      <c r="BN604" s="92"/>
      <c r="BO604" s="11"/>
      <c r="BP604" s="11"/>
      <c r="BQ604" s="11"/>
      <c r="BR604" s="11"/>
      <c r="BS604" s="11"/>
      <c r="BT604" s="11"/>
      <c r="BU604" s="11"/>
      <c r="BV604" s="11"/>
      <c r="BW604" s="11"/>
      <c r="BX604" s="11"/>
      <c r="BY604" s="11"/>
      <c r="BZ604" s="12"/>
      <c r="CA604" s="11"/>
      <c r="CB604" s="84"/>
      <c r="CC604" s="11"/>
      <c r="CD604" s="11"/>
      <c r="CE604" s="11"/>
      <c r="CF604" s="11"/>
      <c r="CG604" s="11"/>
      <c r="CH604" s="11"/>
      <c r="CI604" s="11"/>
      <c r="CJ604" s="11"/>
      <c r="CK604" s="11"/>
      <c r="CL604" s="11"/>
      <c r="CM604" s="11"/>
      <c r="CN604" s="11"/>
      <c r="CO604" s="11"/>
      <c r="CP604" s="11"/>
      <c r="CQ604" s="11"/>
      <c r="CR604" s="11"/>
      <c r="CS604" s="11"/>
      <c r="CT604" s="11"/>
      <c r="CU604" s="11"/>
      <c r="CV604" s="11"/>
      <c r="CW604" s="11"/>
      <c r="CX604" s="11"/>
      <c r="CY604" s="11"/>
      <c r="CZ604" s="11"/>
      <c r="DA604" s="11"/>
      <c r="DB604" s="11"/>
      <c r="DC604" s="11"/>
      <c r="DD604" s="11"/>
      <c r="DE604" s="11"/>
    </row>
    <row r="605" spans="1:109" ht="15.75" customHeight="1" x14ac:dyDescent="0.25">
      <c r="A605" s="11"/>
      <c r="B605" s="11"/>
      <c r="C605" s="12"/>
      <c r="D605" s="11"/>
      <c r="E605" s="11"/>
      <c r="F605" s="11"/>
      <c r="G605" s="11"/>
      <c r="H605" s="11"/>
      <c r="I605" s="11"/>
      <c r="J605" s="11"/>
      <c r="K605" s="84"/>
      <c r="L605" s="84"/>
      <c r="M605" s="84"/>
      <c r="N605" s="84"/>
      <c r="O605" s="84"/>
      <c r="P605" s="84"/>
      <c r="Q605" s="80"/>
      <c r="R605" s="11"/>
      <c r="S605" s="12"/>
      <c r="T605" s="11"/>
      <c r="U605" s="11"/>
      <c r="V605" s="84"/>
      <c r="W605" s="84"/>
      <c r="X605" s="84"/>
      <c r="Y605" s="80"/>
      <c r="Z605" s="11"/>
      <c r="AA605" s="11"/>
      <c r="AB605" s="106"/>
      <c r="AC605" s="106"/>
      <c r="AD605" s="106"/>
      <c r="AE605" s="106"/>
      <c r="AF605" s="106"/>
      <c r="AG605" s="111"/>
      <c r="AH605" s="84"/>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91"/>
      <c r="BL605" s="91"/>
      <c r="BM605" s="92"/>
      <c r="BN605" s="92"/>
      <c r="BO605" s="11"/>
      <c r="BP605" s="11"/>
      <c r="BQ605" s="11"/>
      <c r="BR605" s="11"/>
      <c r="BS605" s="11"/>
      <c r="BT605" s="11"/>
      <c r="BU605" s="11"/>
      <c r="BV605" s="11"/>
      <c r="BW605" s="11"/>
      <c r="BX605" s="11"/>
      <c r="BY605" s="11"/>
      <c r="BZ605" s="12"/>
      <c r="CA605" s="11"/>
      <c r="CB605" s="84"/>
      <c r="CC605" s="11"/>
      <c r="CD605" s="11"/>
      <c r="CE605" s="11"/>
      <c r="CF605" s="11"/>
      <c r="CG605" s="11"/>
      <c r="CH605" s="11"/>
      <c r="CI605" s="11"/>
      <c r="CJ605" s="11"/>
      <c r="CK605" s="11"/>
      <c r="CL605" s="11"/>
      <c r="CM605" s="11"/>
      <c r="CN605" s="11"/>
      <c r="CO605" s="11"/>
      <c r="CP605" s="11"/>
      <c r="CQ605" s="11"/>
      <c r="CR605" s="11"/>
      <c r="CS605" s="11"/>
      <c r="CT605" s="11"/>
      <c r="CU605" s="11"/>
      <c r="CV605" s="11"/>
      <c r="CW605" s="11"/>
      <c r="CX605" s="11"/>
      <c r="CY605" s="11"/>
      <c r="CZ605" s="11"/>
      <c r="DA605" s="11"/>
      <c r="DB605" s="11"/>
      <c r="DC605" s="11"/>
      <c r="DD605" s="11"/>
      <c r="DE605" s="11"/>
    </row>
    <row r="606" spans="1:109" ht="15.75" customHeight="1" x14ac:dyDescent="0.25">
      <c r="A606" s="11"/>
      <c r="B606" s="11"/>
      <c r="C606" s="12"/>
      <c r="D606" s="11"/>
      <c r="E606" s="11"/>
      <c r="F606" s="11"/>
      <c r="G606" s="11"/>
      <c r="H606" s="11"/>
      <c r="I606" s="11"/>
      <c r="J606" s="11"/>
      <c r="K606" s="84"/>
      <c r="L606" s="84"/>
      <c r="M606" s="84"/>
      <c r="N606" s="84"/>
      <c r="O606" s="84"/>
      <c r="P606" s="84"/>
      <c r="Q606" s="80"/>
      <c r="R606" s="11"/>
      <c r="S606" s="12"/>
      <c r="T606" s="11"/>
      <c r="U606" s="11"/>
      <c r="V606" s="84"/>
      <c r="W606" s="84"/>
      <c r="X606" s="84"/>
      <c r="Y606" s="80"/>
      <c r="Z606" s="11"/>
      <c r="AA606" s="11"/>
      <c r="AB606" s="106"/>
      <c r="AC606" s="106"/>
      <c r="AD606" s="106"/>
      <c r="AE606" s="106"/>
      <c r="AF606" s="106"/>
      <c r="AG606" s="111"/>
      <c r="AH606" s="84"/>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91"/>
      <c r="BL606" s="91"/>
      <c r="BM606" s="92"/>
      <c r="BN606" s="92"/>
      <c r="BO606" s="11"/>
      <c r="BP606" s="11"/>
      <c r="BQ606" s="11"/>
      <c r="BR606" s="11"/>
      <c r="BS606" s="11"/>
      <c r="BT606" s="11"/>
      <c r="BU606" s="11"/>
      <c r="BV606" s="11"/>
      <c r="BW606" s="11"/>
      <c r="BX606" s="11"/>
      <c r="BY606" s="11"/>
      <c r="BZ606" s="12"/>
      <c r="CA606" s="11"/>
      <c r="CB606" s="84"/>
      <c r="CC606" s="11"/>
      <c r="CD606" s="11"/>
      <c r="CE606" s="11"/>
      <c r="CF606" s="11"/>
      <c r="CG606" s="11"/>
      <c r="CH606" s="11"/>
      <c r="CI606" s="11"/>
      <c r="CJ606" s="11"/>
      <c r="CK606" s="11"/>
      <c r="CL606" s="11"/>
      <c r="CM606" s="11"/>
      <c r="CN606" s="11"/>
      <c r="CO606" s="11"/>
      <c r="CP606" s="11"/>
      <c r="CQ606" s="11"/>
      <c r="CR606" s="11"/>
      <c r="CS606" s="11"/>
      <c r="CT606" s="11"/>
      <c r="CU606" s="11"/>
      <c r="CV606" s="11"/>
      <c r="CW606" s="11"/>
      <c r="CX606" s="11"/>
      <c r="CY606" s="11"/>
      <c r="CZ606" s="11"/>
      <c r="DA606" s="11"/>
      <c r="DB606" s="11"/>
      <c r="DC606" s="11"/>
      <c r="DD606" s="11"/>
      <c r="DE606" s="11"/>
    </row>
    <row r="607" spans="1:109" ht="15.75" customHeight="1" x14ac:dyDescent="0.25">
      <c r="A607" s="11"/>
      <c r="B607" s="11"/>
      <c r="C607" s="12"/>
      <c r="D607" s="11"/>
      <c r="E607" s="11"/>
      <c r="F607" s="11"/>
      <c r="G607" s="11"/>
      <c r="H607" s="11"/>
      <c r="I607" s="11"/>
      <c r="J607" s="11"/>
      <c r="K607" s="84"/>
      <c r="L607" s="84"/>
      <c r="M607" s="84"/>
      <c r="N607" s="84"/>
      <c r="O607" s="84"/>
      <c r="P607" s="84"/>
      <c r="Q607" s="80"/>
      <c r="R607" s="11"/>
      <c r="S607" s="12"/>
      <c r="T607" s="11"/>
      <c r="U607" s="11"/>
      <c r="V607" s="84"/>
      <c r="W607" s="84"/>
      <c r="X607" s="84"/>
      <c r="Y607" s="80"/>
      <c r="Z607" s="11"/>
      <c r="AA607" s="11"/>
      <c r="AB607" s="106"/>
      <c r="AC607" s="106"/>
      <c r="AD607" s="106"/>
      <c r="AE607" s="106"/>
      <c r="AF607" s="106"/>
      <c r="AG607" s="111"/>
      <c r="AH607" s="84"/>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91"/>
      <c r="BL607" s="91"/>
      <c r="BM607" s="92"/>
      <c r="BN607" s="92"/>
      <c r="BO607" s="11"/>
      <c r="BP607" s="11"/>
      <c r="BQ607" s="11"/>
      <c r="BR607" s="11"/>
      <c r="BS607" s="11"/>
      <c r="BT607" s="11"/>
      <c r="BU607" s="11"/>
      <c r="BV607" s="11"/>
      <c r="BW607" s="11"/>
      <c r="BX607" s="11"/>
      <c r="BY607" s="11"/>
      <c r="BZ607" s="12"/>
      <c r="CA607" s="11"/>
      <c r="CB607" s="84"/>
      <c r="CC607" s="11"/>
      <c r="CD607" s="11"/>
      <c r="CE607" s="11"/>
      <c r="CF607" s="11"/>
      <c r="CG607" s="11"/>
      <c r="CH607" s="11"/>
      <c r="CI607" s="11"/>
      <c r="CJ607" s="11"/>
      <c r="CK607" s="11"/>
      <c r="CL607" s="11"/>
      <c r="CM607" s="11"/>
      <c r="CN607" s="11"/>
      <c r="CO607" s="11"/>
      <c r="CP607" s="11"/>
      <c r="CQ607" s="11"/>
      <c r="CR607" s="11"/>
      <c r="CS607" s="11"/>
      <c r="CT607" s="11"/>
      <c r="CU607" s="11"/>
      <c r="CV607" s="11"/>
      <c r="CW607" s="11"/>
      <c r="CX607" s="11"/>
      <c r="CY607" s="11"/>
      <c r="CZ607" s="11"/>
      <c r="DA607" s="11"/>
      <c r="DB607" s="11"/>
      <c r="DC607" s="11"/>
      <c r="DD607" s="11"/>
      <c r="DE607" s="11"/>
    </row>
    <row r="608" spans="1:109" ht="15.75" customHeight="1" x14ac:dyDescent="0.25">
      <c r="A608" s="11"/>
      <c r="B608" s="11"/>
      <c r="C608" s="12"/>
      <c r="D608" s="11"/>
      <c r="E608" s="11"/>
      <c r="F608" s="11"/>
      <c r="G608" s="11"/>
      <c r="H608" s="11"/>
      <c r="I608" s="11"/>
      <c r="J608" s="11"/>
      <c r="K608" s="84"/>
      <c r="L608" s="84"/>
      <c r="M608" s="84"/>
      <c r="N608" s="84"/>
      <c r="O608" s="84"/>
      <c r="P608" s="84"/>
      <c r="Q608" s="80"/>
      <c r="R608" s="11"/>
      <c r="S608" s="12"/>
      <c r="T608" s="11"/>
      <c r="U608" s="11"/>
      <c r="V608" s="84"/>
      <c r="W608" s="84"/>
      <c r="X608" s="84"/>
      <c r="Y608" s="80"/>
      <c r="Z608" s="11"/>
      <c r="AA608" s="11"/>
      <c r="AB608" s="106"/>
      <c r="AC608" s="106"/>
      <c r="AD608" s="106"/>
      <c r="AE608" s="106"/>
      <c r="AF608" s="106"/>
      <c r="AG608" s="111"/>
      <c r="AH608" s="84"/>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91"/>
      <c r="BL608" s="91"/>
      <c r="BM608" s="92"/>
      <c r="BN608" s="92"/>
      <c r="BO608" s="11"/>
      <c r="BP608" s="11"/>
      <c r="BQ608" s="11"/>
      <c r="BR608" s="11"/>
      <c r="BS608" s="11"/>
      <c r="BT608" s="11"/>
      <c r="BU608" s="11"/>
      <c r="BV608" s="11"/>
      <c r="BW608" s="11"/>
      <c r="BX608" s="11"/>
      <c r="BY608" s="11"/>
      <c r="BZ608" s="12"/>
      <c r="CA608" s="11"/>
      <c r="CB608" s="84"/>
      <c r="CC608" s="11"/>
      <c r="CD608" s="11"/>
      <c r="CE608" s="11"/>
      <c r="CF608" s="11"/>
      <c r="CG608" s="11"/>
      <c r="CH608" s="11"/>
      <c r="CI608" s="11"/>
      <c r="CJ608" s="11"/>
      <c r="CK608" s="11"/>
      <c r="CL608" s="11"/>
      <c r="CM608" s="11"/>
      <c r="CN608" s="11"/>
      <c r="CO608" s="11"/>
      <c r="CP608" s="11"/>
      <c r="CQ608" s="11"/>
      <c r="CR608" s="11"/>
      <c r="CS608" s="11"/>
      <c r="CT608" s="11"/>
      <c r="CU608" s="11"/>
      <c r="CV608" s="11"/>
      <c r="CW608" s="11"/>
      <c r="CX608" s="11"/>
      <c r="CY608" s="11"/>
      <c r="CZ608" s="11"/>
      <c r="DA608" s="11"/>
      <c r="DB608" s="11"/>
      <c r="DC608" s="11"/>
      <c r="DD608" s="11"/>
      <c r="DE608" s="11"/>
    </row>
    <row r="609" spans="1:109" ht="15.75" customHeight="1" x14ac:dyDescent="0.25">
      <c r="A609" s="11"/>
      <c r="B609" s="11"/>
      <c r="C609" s="12"/>
      <c r="D609" s="11"/>
      <c r="E609" s="11"/>
      <c r="F609" s="11"/>
      <c r="G609" s="11"/>
      <c r="H609" s="11"/>
      <c r="I609" s="11"/>
      <c r="J609" s="11"/>
      <c r="K609" s="84"/>
      <c r="L609" s="84"/>
      <c r="M609" s="84"/>
      <c r="N609" s="84"/>
      <c r="O609" s="84"/>
      <c r="P609" s="84"/>
      <c r="Q609" s="80"/>
      <c r="R609" s="11"/>
      <c r="S609" s="12"/>
      <c r="T609" s="11"/>
      <c r="U609" s="11"/>
      <c r="V609" s="84"/>
      <c r="W609" s="84"/>
      <c r="X609" s="84"/>
      <c r="Y609" s="80"/>
      <c r="Z609" s="11"/>
      <c r="AA609" s="11"/>
      <c r="AB609" s="106"/>
      <c r="AC609" s="106"/>
      <c r="AD609" s="106"/>
      <c r="AE609" s="106"/>
      <c r="AF609" s="106"/>
      <c r="AG609" s="111"/>
      <c r="AH609" s="84"/>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91"/>
      <c r="BL609" s="91"/>
      <c r="BM609" s="92"/>
      <c r="BN609" s="92"/>
      <c r="BO609" s="11"/>
      <c r="BP609" s="11"/>
      <c r="BQ609" s="11"/>
      <c r="BR609" s="11"/>
      <c r="BS609" s="11"/>
      <c r="BT609" s="11"/>
      <c r="BU609" s="11"/>
      <c r="BV609" s="11"/>
      <c r="BW609" s="11"/>
      <c r="BX609" s="11"/>
      <c r="BY609" s="11"/>
      <c r="BZ609" s="12"/>
      <c r="CA609" s="11"/>
      <c r="CB609" s="84"/>
      <c r="CC609" s="11"/>
      <c r="CD609" s="11"/>
      <c r="CE609" s="11"/>
      <c r="CF609" s="11"/>
      <c r="CG609" s="11"/>
      <c r="CH609" s="11"/>
      <c r="CI609" s="11"/>
      <c r="CJ609" s="11"/>
      <c r="CK609" s="11"/>
      <c r="CL609" s="11"/>
      <c r="CM609" s="11"/>
      <c r="CN609" s="11"/>
      <c r="CO609" s="11"/>
      <c r="CP609" s="11"/>
      <c r="CQ609" s="11"/>
      <c r="CR609" s="11"/>
      <c r="CS609" s="11"/>
      <c r="CT609" s="11"/>
      <c r="CU609" s="11"/>
      <c r="CV609" s="11"/>
      <c r="CW609" s="11"/>
      <c r="CX609" s="11"/>
      <c r="CY609" s="11"/>
      <c r="CZ609" s="11"/>
      <c r="DA609" s="11"/>
      <c r="DB609" s="11"/>
      <c r="DC609" s="11"/>
      <c r="DD609" s="11"/>
      <c r="DE609" s="11"/>
    </row>
    <row r="610" spans="1:109" ht="15.75" customHeight="1" x14ac:dyDescent="0.25">
      <c r="A610" s="11"/>
      <c r="B610" s="11"/>
      <c r="C610" s="12"/>
      <c r="D610" s="11"/>
      <c r="E610" s="11"/>
      <c r="F610" s="11"/>
      <c r="G610" s="11"/>
      <c r="H610" s="11"/>
      <c r="I610" s="11"/>
      <c r="J610" s="11"/>
      <c r="K610" s="84"/>
      <c r="L610" s="84"/>
      <c r="M610" s="84"/>
      <c r="N610" s="84"/>
      <c r="O610" s="84"/>
      <c r="P610" s="84"/>
      <c r="Q610" s="80"/>
      <c r="R610" s="11"/>
      <c r="S610" s="12"/>
      <c r="T610" s="11"/>
      <c r="U610" s="11"/>
      <c r="V610" s="84"/>
      <c r="W610" s="84"/>
      <c r="X610" s="84"/>
      <c r="Y610" s="80"/>
      <c r="Z610" s="11"/>
      <c r="AA610" s="11"/>
      <c r="AB610" s="106"/>
      <c r="AC610" s="106"/>
      <c r="AD610" s="106"/>
      <c r="AE610" s="106"/>
      <c r="AF610" s="106"/>
      <c r="AG610" s="111"/>
      <c r="AH610" s="84"/>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91"/>
      <c r="BL610" s="91"/>
      <c r="BM610" s="92"/>
      <c r="BN610" s="92"/>
      <c r="BO610" s="11"/>
      <c r="BP610" s="11"/>
      <c r="BQ610" s="11"/>
      <c r="BR610" s="11"/>
      <c r="BS610" s="11"/>
      <c r="BT610" s="11"/>
      <c r="BU610" s="11"/>
      <c r="BV610" s="11"/>
      <c r="BW610" s="11"/>
      <c r="BX610" s="11"/>
      <c r="BY610" s="11"/>
      <c r="BZ610" s="12"/>
      <c r="CA610" s="11"/>
      <c r="CB610" s="84"/>
      <c r="CC610" s="11"/>
      <c r="CD610" s="11"/>
      <c r="CE610" s="11"/>
      <c r="CF610" s="11"/>
      <c r="CG610" s="11"/>
      <c r="CH610" s="11"/>
      <c r="CI610" s="11"/>
      <c r="CJ610" s="11"/>
      <c r="CK610" s="11"/>
      <c r="CL610" s="11"/>
      <c r="CM610" s="11"/>
      <c r="CN610" s="11"/>
      <c r="CO610" s="11"/>
      <c r="CP610" s="11"/>
      <c r="CQ610" s="11"/>
      <c r="CR610" s="11"/>
      <c r="CS610" s="11"/>
      <c r="CT610" s="11"/>
      <c r="CU610" s="11"/>
      <c r="CV610" s="11"/>
      <c r="CW610" s="11"/>
      <c r="CX610" s="11"/>
      <c r="CY610" s="11"/>
      <c r="CZ610" s="11"/>
      <c r="DA610" s="11"/>
      <c r="DB610" s="11"/>
      <c r="DC610" s="11"/>
      <c r="DD610" s="11"/>
      <c r="DE610" s="11"/>
    </row>
    <row r="611" spans="1:109" ht="15.75" customHeight="1" x14ac:dyDescent="0.25">
      <c r="A611" s="11"/>
      <c r="B611" s="11"/>
      <c r="C611" s="12"/>
      <c r="D611" s="11"/>
      <c r="E611" s="11"/>
      <c r="F611" s="11"/>
      <c r="G611" s="11"/>
      <c r="H611" s="11"/>
      <c r="I611" s="11"/>
      <c r="J611" s="11"/>
      <c r="K611" s="84"/>
      <c r="L611" s="84"/>
      <c r="M611" s="84"/>
      <c r="N611" s="84"/>
      <c r="O611" s="84"/>
      <c r="P611" s="84"/>
      <c r="Q611" s="80"/>
      <c r="R611" s="11"/>
      <c r="S611" s="12"/>
      <c r="T611" s="11"/>
      <c r="U611" s="11"/>
      <c r="V611" s="84"/>
      <c r="W611" s="84"/>
      <c r="X611" s="84"/>
      <c r="Y611" s="80"/>
      <c r="Z611" s="11"/>
      <c r="AA611" s="11"/>
      <c r="AB611" s="106"/>
      <c r="AC611" s="106"/>
      <c r="AD611" s="106"/>
      <c r="AE611" s="106"/>
      <c r="AF611" s="106"/>
      <c r="AG611" s="111"/>
      <c r="AH611" s="84"/>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91"/>
      <c r="BL611" s="91"/>
      <c r="BM611" s="92"/>
      <c r="BN611" s="92"/>
      <c r="BO611" s="11"/>
      <c r="BP611" s="11"/>
      <c r="BQ611" s="11"/>
      <c r="BR611" s="11"/>
      <c r="BS611" s="11"/>
      <c r="BT611" s="11"/>
      <c r="BU611" s="11"/>
      <c r="BV611" s="11"/>
      <c r="BW611" s="11"/>
      <c r="BX611" s="11"/>
      <c r="BY611" s="11"/>
      <c r="BZ611" s="12"/>
      <c r="CA611" s="11"/>
      <c r="CB611" s="84"/>
      <c r="CC611" s="11"/>
      <c r="CD611" s="11"/>
      <c r="CE611" s="11"/>
      <c r="CF611" s="11"/>
      <c r="CG611" s="11"/>
      <c r="CH611" s="11"/>
      <c r="CI611" s="11"/>
      <c r="CJ611" s="11"/>
      <c r="CK611" s="11"/>
      <c r="CL611" s="11"/>
      <c r="CM611" s="11"/>
      <c r="CN611" s="11"/>
      <c r="CO611" s="11"/>
      <c r="CP611" s="11"/>
      <c r="CQ611" s="11"/>
      <c r="CR611" s="11"/>
      <c r="CS611" s="11"/>
      <c r="CT611" s="11"/>
      <c r="CU611" s="11"/>
      <c r="CV611" s="11"/>
      <c r="CW611" s="11"/>
      <c r="CX611" s="11"/>
      <c r="CY611" s="11"/>
      <c r="CZ611" s="11"/>
      <c r="DA611" s="11"/>
      <c r="DB611" s="11"/>
      <c r="DC611" s="11"/>
      <c r="DD611" s="11"/>
      <c r="DE611" s="11"/>
    </row>
    <row r="612" spans="1:109" ht="15.75" customHeight="1" x14ac:dyDescent="0.25">
      <c r="A612" s="11"/>
      <c r="B612" s="11"/>
      <c r="C612" s="12"/>
      <c r="D612" s="11"/>
      <c r="E612" s="11"/>
      <c r="F612" s="11"/>
      <c r="G612" s="11"/>
      <c r="H612" s="11"/>
      <c r="I612" s="11"/>
      <c r="J612" s="11"/>
      <c r="K612" s="84"/>
      <c r="L612" s="84"/>
      <c r="M612" s="84"/>
      <c r="N612" s="84"/>
      <c r="O612" s="84"/>
      <c r="P612" s="84"/>
      <c r="Q612" s="80"/>
      <c r="R612" s="11"/>
      <c r="S612" s="12"/>
      <c r="T612" s="11"/>
      <c r="U612" s="11"/>
      <c r="V612" s="84"/>
      <c r="W612" s="84"/>
      <c r="X612" s="84"/>
      <c r="Y612" s="80"/>
      <c r="Z612" s="11"/>
      <c r="AA612" s="11"/>
      <c r="AB612" s="106"/>
      <c r="AC612" s="106"/>
      <c r="AD612" s="106"/>
      <c r="AE612" s="106"/>
      <c r="AF612" s="106"/>
      <c r="AG612" s="111"/>
      <c r="AH612" s="84"/>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91"/>
      <c r="BL612" s="91"/>
      <c r="BM612" s="92"/>
      <c r="BN612" s="92"/>
      <c r="BO612" s="11"/>
      <c r="BP612" s="11"/>
      <c r="BQ612" s="11"/>
      <c r="BR612" s="11"/>
      <c r="BS612" s="11"/>
      <c r="BT612" s="11"/>
      <c r="BU612" s="11"/>
      <c r="BV612" s="11"/>
      <c r="BW612" s="11"/>
      <c r="BX612" s="11"/>
      <c r="BY612" s="11"/>
      <c r="BZ612" s="12"/>
      <c r="CA612" s="11"/>
      <c r="CB612" s="84"/>
      <c r="CC612" s="11"/>
      <c r="CD612" s="11"/>
      <c r="CE612" s="11"/>
      <c r="CF612" s="11"/>
      <c r="CG612" s="11"/>
      <c r="CH612" s="11"/>
      <c r="CI612" s="11"/>
      <c r="CJ612" s="11"/>
      <c r="CK612" s="11"/>
      <c r="CL612" s="11"/>
      <c r="CM612" s="11"/>
      <c r="CN612" s="11"/>
      <c r="CO612" s="11"/>
      <c r="CP612" s="11"/>
      <c r="CQ612" s="11"/>
      <c r="CR612" s="11"/>
      <c r="CS612" s="11"/>
      <c r="CT612" s="11"/>
      <c r="CU612" s="11"/>
      <c r="CV612" s="11"/>
      <c r="CW612" s="11"/>
      <c r="CX612" s="11"/>
      <c r="CY612" s="11"/>
      <c r="CZ612" s="11"/>
      <c r="DA612" s="11"/>
      <c r="DB612" s="11"/>
      <c r="DC612" s="11"/>
      <c r="DD612" s="11"/>
      <c r="DE612" s="11"/>
    </row>
    <row r="613" spans="1:109" ht="15.75" customHeight="1" x14ac:dyDescent="0.25">
      <c r="A613" s="11"/>
      <c r="B613" s="11"/>
      <c r="C613" s="12"/>
      <c r="D613" s="11"/>
      <c r="E613" s="11"/>
      <c r="F613" s="11"/>
      <c r="G613" s="11"/>
      <c r="H613" s="11"/>
      <c r="I613" s="11"/>
      <c r="J613" s="11"/>
      <c r="K613" s="84"/>
      <c r="L613" s="84"/>
      <c r="M613" s="84"/>
      <c r="N613" s="84"/>
      <c r="O613" s="84"/>
      <c r="P613" s="84"/>
      <c r="Q613" s="80"/>
      <c r="R613" s="11"/>
      <c r="S613" s="12"/>
      <c r="T613" s="11"/>
      <c r="U613" s="11"/>
      <c r="V613" s="84"/>
      <c r="W613" s="84"/>
      <c r="X613" s="84"/>
      <c r="Y613" s="80"/>
      <c r="Z613" s="11"/>
      <c r="AA613" s="11"/>
      <c r="AB613" s="106"/>
      <c r="AC613" s="106"/>
      <c r="AD613" s="106"/>
      <c r="AE613" s="106"/>
      <c r="AF613" s="106"/>
      <c r="AG613" s="111"/>
      <c r="AH613" s="84"/>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91"/>
      <c r="BL613" s="91"/>
      <c r="BM613" s="92"/>
      <c r="BN613" s="92"/>
      <c r="BO613" s="11"/>
      <c r="BP613" s="11"/>
      <c r="BQ613" s="11"/>
      <c r="BR613" s="11"/>
      <c r="BS613" s="11"/>
      <c r="BT613" s="11"/>
      <c r="BU613" s="11"/>
      <c r="BV613" s="11"/>
      <c r="BW613" s="11"/>
      <c r="BX613" s="11"/>
      <c r="BY613" s="11"/>
      <c r="BZ613" s="12"/>
      <c r="CA613" s="11"/>
      <c r="CB613" s="84"/>
      <c r="CC613" s="11"/>
      <c r="CD613" s="11"/>
      <c r="CE613" s="11"/>
      <c r="CF613" s="11"/>
      <c r="CG613" s="11"/>
      <c r="CH613" s="11"/>
      <c r="CI613" s="11"/>
      <c r="CJ613" s="11"/>
      <c r="CK613" s="11"/>
      <c r="CL613" s="11"/>
      <c r="CM613" s="11"/>
      <c r="CN613" s="11"/>
      <c r="CO613" s="11"/>
      <c r="CP613" s="11"/>
      <c r="CQ613" s="11"/>
      <c r="CR613" s="11"/>
      <c r="CS613" s="11"/>
      <c r="CT613" s="11"/>
      <c r="CU613" s="11"/>
      <c r="CV613" s="11"/>
      <c r="CW613" s="11"/>
      <c r="CX613" s="11"/>
      <c r="CY613" s="11"/>
      <c r="CZ613" s="11"/>
      <c r="DA613" s="11"/>
      <c r="DB613" s="11"/>
      <c r="DC613" s="11"/>
      <c r="DD613" s="11"/>
      <c r="DE613" s="11"/>
    </row>
    <row r="614" spans="1:109" ht="15.75" customHeight="1" x14ac:dyDescent="0.25">
      <c r="A614" s="11"/>
      <c r="B614" s="11"/>
      <c r="C614" s="12"/>
      <c r="D614" s="11"/>
      <c r="E614" s="11"/>
      <c r="F614" s="11"/>
      <c r="G614" s="11"/>
      <c r="H614" s="11"/>
      <c r="I614" s="11"/>
      <c r="J614" s="11"/>
      <c r="K614" s="84"/>
      <c r="L614" s="84"/>
      <c r="M614" s="84"/>
      <c r="N614" s="84"/>
      <c r="O614" s="84"/>
      <c r="P614" s="84"/>
      <c r="Q614" s="80"/>
      <c r="R614" s="11"/>
      <c r="S614" s="12"/>
      <c r="T614" s="11"/>
      <c r="U614" s="11"/>
      <c r="V614" s="84"/>
      <c r="W614" s="84"/>
      <c r="X614" s="84"/>
      <c r="Y614" s="80"/>
      <c r="Z614" s="11"/>
      <c r="AA614" s="11"/>
      <c r="AB614" s="106"/>
      <c r="AC614" s="106"/>
      <c r="AD614" s="106"/>
      <c r="AE614" s="106"/>
      <c r="AF614" s="106"/>
      <c r="AG614" s="111"/>
      <c r="AH614" s="84"/>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91"/>
      <c r="BL614" s="91"/>
      <c r="BM614" s="92"/>
      <c r="BN614" s="92"/>
      <c r="BO614" s="11"/>
      <c r="BP614" s="11"/>
      <c r="BQ614" s="11"/>
      <c r="BR614" s="11"/>
      <c r="BS614" s="11"/>
      <c r="BT614" s="11"/>
      <c r="BU614" s="11"/>
      <c r="BV614" s="11"/>
      <c r="BW614" s="11"/>
      <c r="BX614" s="11"/>
      <c r="BY614" s="11"/>
      <c r="BZ614" s="12"/>
      <c r="CA614" s="11"/>
      <c r="CB614" s="84"/>
      <c r="CC614" s="11"/>
      <c r="CD614" s="11"/>
      <c r="CE614" s="11"/>
      <c r="CF614" s="11"/>
      <c r="CG614" s="11"/>
      <c r="CH614" s="11"/>
      <c r="CI614" s="11"/>
      <c r="CJ614" s="11"/>
      <c r="CK614" s="11"/>
      <c r="CL614" s="11"/>
      <c r="CM614" s="11"/>
      <c r="CN614" s="11"/>
      <c r="CO614" s="11"/>
      <c r="CP614" s="11"/>
      <c r="CQ614" s="11"/>
      <c r="CR614" s="11"/>
      <c r="CS614" s="11"/>
      <c r="CT614" s="11"/>
      <c r="CU614" s="11"/>
      <c r="CV614" s="11"/>
      <c r="CW614" s="11"/>
      <c r="CX614" s="11"/>
      <c r="CY614" s="11"/>
      <c r="CZ614" s="11"/>
      <c r="DA614" s="11"/>
      <c r="DB614" s="11"/>
      <c r="DC614" s="11"/>
      <c r="DD614" s="11"/>
      <c r="DE614" s="11"/>
    </row>
    <row r="615" spans="1:109" ht="15.75" customHeight="1" x14ac:dyDescent="0.25">
      <c r="A615" s="11"/>
      <c r="B615" s="11"/>
      <c r="C615" s="12"/>
      <c r="D615" s="11"/>
      <c r="E615" s="11"/>
      <c r="F615" s="11"/>
      <c r="G615" s="11"/>
      <c r="H615" s="11"/>
      <c r="I615" s="11"/>
      <c r="J615" s="11"/>
      <c r="K615" s="84"/>
      <c r="L615" s="84"/>
      <c r="M615" s="84"/>
      <c r="N615" s="84"/>
      <c r="O615" s="84"/>
      <c r="P615" s="84"/>
      <c r="Q615" s="80"/>
      <c r="R615" s="11"/>
      <c r="S615" s="12"/>
      <c r="T615" s="11"/>
      <c r="U615" s="11"/>
      <c r="V615" s="84"/>
      <c r="W615" s="84"/>
      <c r="X615" s="84"/>
      <c r="Y615" s="80"/>
      <c r="Z615" s="11"/>
      <c r="AA615" s="11"/>
      <c r="AB615" s="106"/>
      <c r="AC615" s="106"/>
      <c r="AD615" s="106"/>
      <c r="AE615" s="106"/>
      <c r="AF615" s="106"/>
      <c r="AG615" s="111"/>
      <c r="AH615" s="84"/>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91"/>
      <c r="BL615" s="91"/>
      <c r="BM615" s="92"/>
      <c r="BN615" s="92"/>
      <c r="BO615" s="11"/>
      <c r="BP615" s="11"/>
      <c r="BQ615" s="11"/>
      <c r="BR615" s="11"/>
      <c r="BS615" s="11"/>
      <c r="BT615" s="11"/>
      <c r="BU615" s="11"/>
      <c r="BV615" s="11"/>
      <c r="BW615" s="11"/>
      <c r="BX615" s="11"/>
      <c r="BY615" s="11"/>
      <c r="BZ615" s="12"/>
      <c r="CA615" s="11"/>
      <c r="CB615" s="84"/>
      <c r="CC615" s="11"/>
      <c r="CD615" s="11"/>
      <c r="CE615" s="11"/>
      <c r="CF615" s="11"/>
      <c r="CG615" s="11"/>
      <c r="CH615" s="11"/>
      <c r="CI615" s="11"/>
      <c r="CJ615" s="11"/>
      <c r="CK615" s="11"/>
      <c r="CL615" s="11"/>
      <c r="CM615" s="11"/>
      <c r="CN615" s="11"/>
      <c r="CO615" s="11"/>
      <c r="CP615" s="11"/>
      <c r="CQ615" s="11"/>
      <c r="CR615" s="11"/>
      <c r="CS615" s="11"/>
      <c r="CT615" s="11"/>
      <c r="CU615" s="11"/>
      <c r="CV615" s="11"/>
      <c r="CW615" s="11"/>
      <c r="CX615" s="11"/>
      <c r="CY615" s="11"/>
      <c r="CZ615" s="11"/>
      <c r="DA615" s="11"/>
      <c r="DB615" s="11"/>
      <c r="DC615" s="11"/>
      <c r="DD615" s="11"/>
      <c r="DE615" s="11"/>
    </row>
    <row r="616" spans="1:109" ht="15.75" customHeight="1" x14ac:dyDescent="0.25">
      <c r="A616" s="11"/>
      <c r="B616" s="11"/>
      <c r="C616" s="12"/>
      <c r="D616" s="11"/>
      <c r="E616" s="11"/>
      <c r="F616" s="11"/>
      <c r="G616" s="11"/>
      <c r="H616" s="11"/>
      <c r="I616" s="11"/>
      <c r="J616" s="11"/>
      <c r="K616" s="84"/>
      <c r="L616" s="84"/>
      <c r="M616" s="84"/>
      <c r="N616" s="84"/>
      <c r="O616" s="84"/>
      <c r="P616" s="84"/>
      <c r="Q616" s="80"/>
      <c r="R616" s="11"/>
      <c r="S616" s="12"/>
      <c r="T616" s="11"/>
      <c r="U616" s="11"/>
      <c r="V616" s="84"/>
      <c r="W616" s="84"/>
      <c r="X616" s="84"/>
      <c r="Y616" s="80"/>
      <c r="Z616" s="11"/>
      <c r="AA616" s="11"/>
      <c r="AB616" s="106"/>
      <c r="AC616" s="106"/>
      <c r="AD616" s="106"/>
      <c r="AE616" s="106"/>
      <c r="AF616" s="106"/>
      <c r="AG616" s="111"/>
      <c r="AH616" s="84"/>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91"/>
      <c r="BL616" s="91"/>
      <c r="BM616" s="92"/>
      <c r="BN616" s="92"/>
      <c r="BO616" s="11"/>
      <c r="BP616" s="11"/>
      <c r="BQ616" s="11"/>
      <c r="BR616" s="11"/>
      <c r="BS616" s="11"/>
      <c r="BT616" s="11"/>
      <c r="BU616" s="11"/>
      <c r="BV616" s="11"/>
      <c r="BW616" s="11"/>
      <c r="BX616" s="11"/>
      <c r="BY616" s="11"/>
      <c r="BZ616" s="12"/>
      <c r="CA616" s="11"/>
      <c r="CB616" s="84"/>
      <c r="CC616" s="11"/>
      <c r="CD616" s="11"/>
      <c r="CE616" s="11"/>
      <c r="CF616" s="11"/>
      <c r="CG616" s="11"/>
      <c r="CH616" s="11"/>
      <c r="CI616" s="11"/>
      <c r="CJ616" s="11"/>
      <c r="CK616" s="11"/>
      <c r="CL616" s="11"/>
      <c r="CM616" s="11"/>
      <c r="CN616" s="11"/>
      <c r="CO616" s="11"/>
      <c r="CP616" s="11"/>
      <c r="CQ616" s="11"/>
      <c r="CR616" s="11"/>
      <c r="CS616" s="11"/>
      <c r="CT616" s="11"/>
      <c r="CU616" s="11"/>
      <c r="CV616" s="11"/>
      <c r="CW616" s="11"/>
      <c r="CX616" s="11"/>
      <c r="CY616" s="11"/>
      <c r="CZ616" s="11"/>
      <c r="DA616" s="11"/>
      <c r="DB616" s="11"/>
      <c r="DC616" s="11"/>
      <c r="DD616" s="11"/>
      <c r="DE616" s="11"/>
    </row>
    <row r="617" spans="1:109" ht="15.75" customHeight="1" x14ac:dyDescent="0.25">
      <c r="A617" s="11"/>
      <c r="B617" s="11"/>
      <c r="C617" s="12"/>
      <c r="D617" s="11"/>
      <c r="E617" s="11"/>
      <c r="F617" s="11"/>
      <c r="G617" s="11"/>
      <c r="H617" s="11"/>
      <c r="I617" s="11"/>
      <c r="J617" s="11"/>
      <c r="K617" s="84"/>
      <c r="L617" s="84"/>
      <c r="M617" s="84"/>
      <c r="N617" s="84"/>
      <c r="O617" s="84"/>
      <c r="P617" s="84"/>
      <c r="Q617" s="80"/>
      <c r="R617" s="11"/>
      <c r="S617" s="12"/>
      <c r="T617" s="11"/>
      <c r="U617" s="11"/>
      <c r="V617" s="84"/>
      <c r="W617" s="84"/>
      <c r="X617" s="84"/>
      <c r="Y617" s="80"/>
      <c r="Z617" s="11"/>
      <c r="AA617" s="11"/>
      <c r="AB617" s="106"/>
      <c r="AC617" s="106"/>
      <c r="AD617" s="106"/>
      <c r="AE617" s="106"/>
      <c r="AF617" s="106"/>
      <c r="AG617" s="111"/>
      <c r="AH617" s="84"/>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91"/>
      <c r="BL617" s="91"/>
      <c r="BM617" s="92"/>
      <c r="BN617" s="92"/>
      <c r="BO617" s="11"/>
      <c r="BP617" s="11"/>
      <c r="BQ617" s="11"/>
      <c r="BR617" s="11"/>
      <c r="BS617" s="11"/>
      <c r="BT617" s="11"/>
      <c r="BU617" s="11"/>
      <c r="BV617" s="11"/>
      <c r="BW617" s="11"/>
      <c r="BX617" s="11"/>
      <c r="BY617" s="11"/>
      <c r="BZ617" s="12"/>
      <c r="CA617" s="11"/>
      <c r="CB617" s="84"/>
      <c r="CC617" s="11"/>
      <c r="CD617" s="11"/>
      <c r="CE617" s="11"/>
      <c r="CF617" s="11"/>
      <c r="CG617" s="11"/>
      <c r="CH617" s="11"/>
      <c r="CI617" s="11"/>
      <c r="CJ617" s="11"/>
      <c r="CK617" s="11"/>
      <c r="CL617" s="11"/>
      <c r="CM617" s="11"/>
      <c r="CN617" s="11"/>
      <c r="CO617" s="11"/>
      <c r="CP617" s="11"/>
      <c r="CQ617" s="11"/>
      <c r="CR617" s="11"/>
      <c r="CS617" s="11"/>
      <c r="CT617" s="11"/>
      <c r="CU617" s="11"/>
      <c r="CV617" s="11"/>
      <c r="CW617" s="11"/>
      <c r="CX617" s="11"/>
      <c r="CY617" s="11"/>
      <c r="CZ617" s="11"/>
      <c r="DA617" s="11"/>
      <c r="DB617" s="11"/>
      <c r="DC617" s="11"/>
      <c r="DD617" s="11"/>
      <c r="DE617" s="11"/>
    </row>
    <row r="618" spans="1:109" ht="15.75" customHeight="1" x14ac:dyDescent="0.25">
      <c r="A618" s="11"/>
      <c r="B618" s="11"/>
      <c r="C618" s="12"/>
      <c r="D618" s="11"/>
      <c r="E618" s="11"/>
      <c r="F618" s="11"/>
      <c r="G618" s="11"/>
      <c r="H618" s="11"/>
      <c r="I618" s="11"/>
      <c r="J618" s="11"/>
      <c r="K618" s="84"/>
      <c r="L618" s="84"/>
      <c r="M618" s="84"/>
      <c r="N618" s="84"/>
      <c r="O618" s="84"/>
      <c r="P618" s="84"/>
      <c r="Q618" s="80"/>
      <c r="R618" s="11"/>
      <c r="S618" s="12"/>
      <c r="T618" s="11"/>
      <c r="U618" s="11"/>
      <c r="V618" s="84"/>
      <c r="W618" s="84"/>
      <c r="X618" s="84"/>
      <c r="Y618" s="80"/>
      <c r="Z618" s="11"/>
      <c r="AA618" s="11"/>
      <c r="AB618" s="106"/>
      <c r="AC618" s="106"/>
      <c r="AD618" s="106"/>
      <c r="AE618" s="106"/>
      <c r="AF618" s="106"/>
      <c r="AG618" s="111"/>
      <c r="AH618" s="84"/>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91"/>
      <c r="BL618" s="91"/>
      <c r="BM618" s="92"/>
      <c r="BN618" s="92"/>
      <c r="BO618" s="11"/>
      <c r="BP618" s="11"/>
      <c r="BQ618" s="11"/>
      <c r="BR618" s="11"/>
      <c r="BS618" s="11"/>
      <c r="BT618" s="11"/>
      <c r="BU618" s="11"/>
      <c r="BV618" s="11"/>
      <c r="BW618" s="11"/>
      <c r="BX618" s="11"/>
      <c r="BY618" s="11"/>
      <c r="BZ618" s="12"/>
      <c r="CA618" s="11"/>
      <c r="CB618" s="84"/>
      <c r="CC618" s="11"/>
      <c r="CD618" s="11"/>
      <c r="CE618" s="11"/>
      <c r="CF618" s="11"/>
      <c r="CG618" s="11"/>
      <c r="CH618" s="11"/>
      <c r="CI618" s="11"/>
      <c r="CJ618" s="11"/>
      <c r="CK618" s="11"/>
      <c r="CL618" s="11"/>
      <c r="CM618" s="11"/>
      <c r="CN618" s="11"/>
      <c r="CO618" s="11"/>
      <c r="CP618" s="11"/>
      <c r="CQ618" s="11"/>
      <c r="CR618" s="11"/>
      <c r="CS618" s="11"/>
      <c r="CT618" s="11"/>
      <c r="CU618" s="11"/>
      <c r="CV618" s="11"/>
      <c r="CW618" s="11"/>
      <c r="CX618" s="11"/>
      <c r="CY618" s="11"/>
      <c r="CZ618" s="11"/>
      <c r="DA618" s="11"/>
      <c r="DB618" s="11"/>
      <c r="DC618" s="11"/>
      <c r="DD618" s="11"/>
      <c r="DE618" s="11"/>
    </row>
    <row r="619" spans="1:109" ht="15.75" customHeight="1" x14ac:dyDescent="0.25">
      <c r="A619" s="11"/>
      <c r="B619" s="11"/>
      <c r="C619" s="12"/>
      <c r="D619" s="11"/>
      <c r="E619" s="11"/>
      <c r="F619" s="11"/>
      <c r="G619" s="11"/>
      <c r="H619" s="11"/>
      <c r="I619" s="11"/>
      <c r="J619" s="11"/>
      <c r="K619" s="84"/>
      <c r="L619" s="84"/>
      <c r="M619" s="84"/>
      <c r="N619" s="84"/>
      <c r="O619" s="84"/>
      <c r="P619" s="84"/>
      <c r="Q619" s="80"/>
      <c r="R619" s="11"/>
      <c r="S619" s="12"/>
      <c r="T619" s="11"/>
      <c r="U619" s="11"/>
      <c r="V619" s="84"/>
      <c r="W619" s="84"/>
      <c r="X619" s="84"/>
      <c r="Y619" s="80"/>
      <c r="Z619" s="11"/>
      <c r="AA619" s="11"/>
      <c r="AB619" s="106"/>
      <c r="AC619" s="106"/>
      <c r="AD619" s="106"/>
      <c r="AE619" s="106"/>
      <c r="AF619" s="106"/>
      <c r="AG619" s="111"/>
      <c r="AH619" s="84"/>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91"/>
      <c r="BL619" s="91"/>
      <c r="BM619" s="92"/>
      <c r="BN619" s="92"/>
      <c r="BO619" s="11"/>
      <c r="BP619" s="11"/>
      <c r="BQ619" s="11"/>
      <c r="BR619" s="11"/>
      <c r="BS619" s="11"/>
      <c r="BT619" s="11"/>
      <c r="BU619" s="11"/>
      <c r="BV619" s="11"/>
      <c r="BW619" s="11"/>
      <c r="BX619" s="11"/>
      <c r="BY619" s="11"/>
      <c r="BZ619" s="12"/>
      <c r="CA619" s="11"/>
      <c r="CB619" s="84"/>
      <c r="CC619" s="11"/>
      <c r="CD619" s="11"/>
      <c r="CE619" s="11"/>
      <c r="CF619" s="11"/>
      <c r="CG619" s="11"/>
      <c r="CH619" s="11"/>
      <c r="CI619" s="11"/>
      <c r="CJ619" s="11"/>
      <c r="CK619" s="11"/>
      <c r="CL619" s="11"/>
      <c r="CM619" s="11"/>
      <c r="CN619" s="11"/>
      <c r="CO619" s="11"/>
      <c r="CP619" s="11"/>
      <c r="CQ619" s="11"/>
      <c r="CR619" s="11"/>
      <c r="CS619" s="11"/>
      <c r="CT619" s="11"/>
      <c r="CU619" s="11"/>
      <c r="CV619" s="11"/>
      <c r="CW619" s="11"/>
      <c r="CX619" s="11"/>
      <c r="CY619" s="11"/>
      <c r="CZ619" s="11"/>
      <c r="DA619" s="11"/>
      <c r="DB619" s="11"/>
      <c r="DC619" s="11"/>
      <c r="DD619" s="11"/>
      <c r="DE619" s="11"/>
    </row>
    <row r="620" spans="1:109" ht="15.75" customHeight="1" x14ac:dyDescent="0.25">
      <c r="A620" s="11"/>
      <c r="B620" s="11"/>
      <c r="C620" s="12"/>
      <c r="D620" s="11"/>
      <c r="E620" s="11"/>
      <c r="F620" s="11"/>
      <c r="G620" s="11"/>
      <c r="H620" s="11"/>
      <c r="I620" s="11"/>
      <c r="J620" s="11"/>
      <c r="K620" s="84"/>
      <c r="L620" s="84"/>
      <c r="M620" s="84"/>
      <c r="N620" s="84"/>
      <c r="O620" s="84"/>
      <c r="P620" s="84"/>
      <c r="Q620" s="80"/>
      <c r="R620" s="11"/>
      <c r="S620" s="12"/>
      <c r="T620" s="11"/>
      <c r="U620" s="11"/>
      <c r="V620" s="84"/>
      <c r="W620" s="84"/>
      <c r="X620" s="84"/>
      <c r="Y620" s="80"/>
      <c r="Z620" s="11"/>
      <c r="AA620" s="11"/>
      <c r="AB620" s="106"/>
      <c r="AC620" s="106"/>
      <c r="AD620" s="106"/>
      <c r="AE620" s="106"/>
      <c r="AF620" s="106"/>
      <c r="AG620" s="111"/>
      <c r="AH620" s="84"/>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91"/>
      <c r="BL620" s="91"/>
      <c r="BM620" s="92"/>
      <c r="BN620" s="92"/>
      <c r="BO620" s="11"/>
      <c r="BP620" s="11"/>
      <c r="BQ620" s="11"/>
      <c r="BR620" s="11"/>
      <c r="BS620" s="11"/>
      <c r="BT620" s="11"/>
      <c r="BU620" s="11"/>
      <c r="BV620" s="11"/>
      <c r="BW620" s="11"/>
      <c r="BX620" s="11"/>
      <c r="BY620" s="11"/>
      <c r="BZ620" s="12"/>
      <c r="CA620" s="11"/>
      <c r="CB620" s="84"/>
      <c r="CC620" s="11"/>
      <c r="CD620" s="11"/>
      <c r="CE620" s="11"/>
      <c r="CF620" s="11"/>
      <c r="CG620" s="11"/>
      <c r="CH620" s="11"/>
      <c r="CI620" s="11"/>
      <c r="CJ620" s="11"/>
      <c r="CK620" s="11"/>
      <c r="CL620" s="11"/>
      <c r="CM620" s="11"/>
      <c r="CN620" s="11"/>
      <c r="CO620" s="11"/>
      <c r="CP620" s="11"/>
      <c r="CQ620" s="11"/>
      <c r="CR620" s="11"/>
      <c r="CS620" s="11"/>
      <c r="CT620" s="11"/>
      <c r="CU620" s="11"/>
      <c r="CV620" s="11"/>
      <c r="CW620" s="11"/>
      <c r="CX620" s="11"/>
      <c r="CY620" s="11"/>
      <c r="CZ620" s="11"/>
      <c r="DA620" s="11"/>
      <c r="DB620" s="11"/>
      <c r="DC620" s="11"/>
      <c r="DD620" s="11"/>
      <c r="DE620" s="11"/>
    </row>
    <row r="621" spans="1:109" ht="15.75" customHeight="1" x14ac:dyDescent="0.25">
      <c r="A621" s="11"/>
      <c r="B621" s="11"/>
      <c r="C621" s="12"/>
      <c r="D621" s="11"/>
      <c r="E621" s="11"/>
      <c r="F621" s="11"/>
      <c r="G621" s="11"/>
      <c r="H621" s="11"/>
      <c r="I621" s="11"/>
      <c r="J621" s="11"/>
      <c r="K621" s="84"/>
      <c r="L621" s="84"/>
      <c r="M621" s="84"/>
      <c r="N621" s="84"/>
      <c r="O621" s="84"/>
      <c r="P621" s="84"/>
      <c r="Q621" s="80"/>
      <c r="R621" s="11"/>
      <c r="S621" s="12"/>
      <c r="T621" s="11"/>
      <c r="U621" s="11"/>
      <c r="V621" s="84"/>
      <c r="W621" s="84"/>
      <c r="X621" s="84"/>
      <c r="Y621" s="80"/>
      <c r="Z621" s="11"/>
      <c r="AA621" s="11"/>
      <c r="AB621" s="106"/>
      <c r="AC621" s="106"/>
      <c r="AD621" s="106"/>
      <c r="AE621" s="106"/>
      <c r="AF621" s="106"/>
      <c r="AG621" s="111"/>
      <c r="AH621" s="84"/>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91"/>
      <c r="BL621" s="91"/>
      <c r="BM621" s="92"/>
      <c r="BN621" s="92"/>
      <c r="BO621" s="11"/>
      <c r="BP621" s="11"/>
      <c r="BQ621" s="11"/>
      <c r="BR621" s="11"/>
      <c r="BS621" s="11"/>
      <c r="BT621" s="11"/>
      <c r="BU621" s="11"/>
      <c r="BV621" s="11"/>
      <c r="BW621" s="11"/>
      <c r="BX621" s="11"/>
      <c r="BY621" s="11"/>
      <c r="BZ621" s="12"/>
      <c r="CA621" s="11"/>
      <c r="CB621" s="84"/>
      <c r="CC621" s="11"/>
      <c r="CD621" s="11"/>
      <c r="CE621" s="11"/>
      <c r="CF621" s="11"/>
      <c r="CG621" s="11"/>
      <c r="CH621" s="11"/>
      <c r="CI621" s="11"/>
      <c r="CJ621" s="11"/>
      <c r="CK621" s="11"/>
      <c r="CL621" s="11"/>
      <c r="CM621" s="11"/>
      <c r="CN621" s="11"/>
      <c r="CO621" s="11"/>
      <c r="CP621" s="11"/>
      <c r="CQ621" s="11"/>
      <c r="CR621" s="11"/>
      <c r="CS621" s="11"/>
      <c r="CT621" s="11"/>
      <c r="CU621" s="11"/>
      <c r="CV621" s="11"/>
      <c r="CW621" s="11"/>
      <c r="CX621" s="11"/>
      <c r="CY621" s="11"/>
      <c r="CZ621" s="11"/>
      <c r="DA621" s="11"/>
      <c r="DB621" s="11"/>
      <c r="DC621" s="11"/>
      <c r="DD621" s="11"/>
      <c r="DE621" s="11"/>
    </row>
    <row r="622" spans="1:109" ht="15.75" customHeight="1" x14ac:dyDescent="0.25">
      <c r="A622" s="11"/>
      <c r="B622" s="11"/>
      <c r="C622" s="12"/>
      <c r="D622" s="11"/>
      <c r="E622" s="11"/>
      <c r="F622" s="11"/>
      <c r="G622" s="11"/>
      <c r="H622" s="11"/>
      <c r="I622" s="11"/>
      <c r="J622" s="11"/>
      <c r="K622" s="84"/>
      <c r="L622" s="84"/>
      <c r="M622" s="84"/>
      <c r="N622" s="84"/>
      <c r="O622" s="84"/>
      <c r="P622" s="84"/>
      <c r="Q622" s="80"/>
      <c r="R622" s="11"/>
      <c r="S622" s="12"/>
      <c r="T622" s="11"/>
      <c r="U622" s="11"/>
      <c r="V622" s="84"/>
      <c r="W622" s="84"/>
      <c r="X622" s="84"/>
      <c r="Y622" s="80"/>
      <c r="Z622" s="11"/>
      <c r="AA622" s="11"/>
      <c r="AB622" s="106"/>
      <c r="AC622" s="106"/>
      <c r="AD622" s="106"/>
      <c r="AE622" s="106"/>
      <c r="AF622" s="106"/>
      <c r="AG622" s="111"/>
      <c r="AH622" s="84"/>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91"/>
      <c r="BL622" s="91"/>
      <c r="BM622" s="92"/>
      <c r="BN622" s="92"/>
      <c r="BO622" s="11"/>
      <c r="BP622" s="11"/>
      <c r="BQ622" s="11"/>
      <c r="BR622" s="11"/>
      <c r="BS622" s="11"/>
      <c r="BT622" s="11"/>
      <c r="BU622" s="11"/>
      <c r="BV622" s="11"/>
      <c r="BW622" s="11"/>
      <c r="BX622" s="11"/>
      <c r="BY622" s="11"/>
      <c r="BZ622" s="12"/>
      <c r="CA622" s="11"/>
      <c r="CB622" s="84"/>
      <c r="CC622" s="11"/>
      <c r="CD622" s="11"/>
      <c r="CE622" s="11"/>
      <c r="CF622" s="11"/>
      <c r="CG622" s="11"/>
      <c r="CH622" s="11"/>
      <c r="CI622" s="11"/>
      <c r="CJ622" s="11"/>
      <c r="CK622" s="11"/>
      <c r="CL622" s="11"/>
      <c r="CM622" s="11"/>
      <c r="CN622" s="11"/>
      <c r="CO622" s="11"/>
      <c r="CP622" s="11"/>
      <c r="CQ622" s="11"/>
      <c r="CR622" s="11"/>
      <c r="CS622" s="11"/>
      <c r="CT622" s="11"/>
      <c r="CU622" s="11"/>
      <c r="CV622" s="11"/>
      <c r="CW622" s="11"/>
      <c r="CX622" s="11"/>
      <c r="CY622" s="11"/>
      <c r="CZ622" s="11"/>
      <c r="DA622" s="11"/>
      <c r="DB622" s="11"/>
      <c r="DC622" s="11"/>
      <c r="DD622" s="11"/>
      <c r="DE622" s="11"/>
    </row>
    <row r="623" spans="1:109" ht="15.75" customHeight="1" x14ac:dyDescent="0.25">
      <c r="A623" s="11"/>
      <c r="B623" s="11"/>
      <c r="C623" s="12"/>
      <c r="D623" s="11"/>
      <c r="E623" s="11"/>
      <c r="F623" s="11"/>
      <c r="G623" s="11"/>
      <c r="H623" s="11"/>
      <c r="I623" s="11"/>
      <c r="J623" s="11"/>
      <c r="K623" s="84"/>
      <c r="L623" s="84"/>
      <c r="M623" s="84"/>
      <c r="N623" s="84"/>
      <c r="O623" s="84"/>
      <c r="P623" s="84"/>
      <c r="Q623" s="80"/>
      <c r="R623" s="11"/>
      <c r="S623" s="12"/>
      <c r="T623" s="11"/>
      <c r="U623" s="11"/>
      <c r="V623" s="84"/>
      <c r="W623" s="84"/>
      <c r="X623" s="84"/>
      <c r="Y623" s="80"/>
      <c r="Z623" s="11"/>
      <c r="AA623" s="11"/>
      <c r="AB623" s="106"/>
      <c r="AC623" s="106"/>
      <c r="AD623" s="106"/>
      <c r="AE623" s="106"/>
      <c r="AF623" s="106"/>
      <c r="AG623" s="111"/>
      <c r="AH623" s="84"/>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91"/>
      <c r="BL623" s="91"/>
      <c r="BM623" s="92"/>
      <c r="BN623" s="92"/>
      <c r="BO623" s="11"/>
      <c r="BP623" s="11"/>
      <c r="BQ623" s="11"/>
      <c r="BR623" s="11"/>
      <c r="BS623" s="11"/>
      <c r="BT623" s="11"/>
      <c r="BU623" s="11"/>
      <c r="BV623" s="11"/>
      <c r="BW623" s="11"/>
      <c r="BX623" s="11"/>
      <c r="BY623" s="11"/>
      <c r="BZ623" s="12"/>
      <c r="CA623" s="11"/>
      <c r="CB623" s="84"/>
      <c r="CC623" s="11"/>
      <c r="CD623" s="11"/>
      <c r="CE623" s="11"/>
      <c r="CF623" s="11"/>
      <c r="CG623" s="11"/>
      <c r="CH623" s="11"/>
      <c r="CI623" s="11"/>
      <c r="CJ623" s="11"/>
      <c r="CK623" s="11"/>
      <c r="CL623" s="11"/>
      <c r="CM623" s="11"/>
      <c r="CN623" s="11"/>
      <c r="CO623" s="11"/>
      <c r="CP623" s="11"/>
      <c r="CQ623" s="11"/>
      <c r="CR623" s="11"/>
      <c r="CS623" s="11"/>
      <c r="CT623" s="11"/>
      <c r="CU623" s="11"/>
      <c r="CV623" s="11"/>
      <c r="CW623" s="11"/>
      <c r="CX623" s="11"/>
      <c r="CY623" s="11"/>
      <c r="CZ623" s="11"/>
      <c r="DA623" s="11"/>
      <c r="DB623" s="11"/>
      <c r="DC623" s="11"/>
      <c r="DD623" s="11"/>
      <c r="DE623" s="11"/>
    </row>
    <row r="624" spans="1:109" ht="15.75" customHeight="1" x14ac:dyDescent="0.25">
      <c r="A624" s="11"/>
      <c r="B624" s="11"/>
      <c r="C624" s="12"/>
      <c r="D624" s="11"/>
      <c r="E624" s="11"/>
      <c r="F624" s="11"/>
      <c r="G624" s="11"/>
      <c r="H624" s="11"/>
      <c r="I624" s="11"/>
      <c r="J624" s="11"/>
      <c r="K624" s="84"/>
      <c r="L624" s="84"/>
      <c r="M624" s="84"/>
      <c r="N624" s="84"/>
      <c r="O624" s="84"/>
      <c r="P624" s="84"/>
      <c r="Q624" s="80"/>
      <c r="R624" s="11"/>
      <c r="S624" s="12"/>
      <c r="T624" s="11"/>
      <c r="U624" s="11"/>
      <c r="V624" s="84"/>
      <c r="W624" s="84"/>
      <c r="X624" s="84"/>
      <c r="Y624" s="80"/>
      <c r="Z624" s="11"/>
      <c r="AA624" s="11"/>
      <c r="AB624" s="106"/>
      <c r="AC624" s="106"/>
      <c r="AD624" s="106"/>
      <c r="AE624" s="106"/>
      <c r="AF624" s="106"/>
      <c r="AG624" s="111"/>
      <c r="AH624" s="84"/>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91"/>
      <c r="BL624" s="91"/>
      <c r="BM624" s="92"/>
      <c r="BN624" s="92"/>
      <c r="BO624" s="11"/>
      <c r="BP624" s="11"/>
      <c r="BQ624" s="11"/>
      <c r="BR624" s="11"/>
      <c r="BS624" s="11"/>
      <c r="BT624" s="11"/>
      <c r="BU624" s="11"/>
      <c r="BV624" s="11"/>
      <c r="BW624" s="11"/>
      <c r="BX624" s="11"/>
      <c r="BY624" s="11"/>
      <c r="BZ624" s="12"/>
      <c r="CA624" s="11"/>
      <c r="CB624" s="84"/>
      <c r="CC624" s="11"/>
      <c r="CD624" s="11"/>
      <c r="CE624" s="11"/>
      <c r="CF624" s="11"/>
      <c r="CG624" s="11"/>
      <c r="CH624" s="11"/>
      <c r="CI624" s="11"/>
      <c r="CJ624" s="11"/>
      <c r="CK624" s="11"/>
      <c r="CL624" s="11"/>
      <c r="CM624" s="11"/>
      <c r="CN624" s="11"/>
      <c r="CO624" s="11"/>
      <c r="CP624" s="11"/>
      <c r="CQ624" s="11"/>
      <c r="CR624" s="11"/>
      <c r="CS624" s="11"/>
      <c r="CT624" s="11"/>
      <c r="CU624" s="11"/>
      <c r="CV624" s="11"/>
      <c r="CW624" s="11"/>
      <c r="CX624" s="11"/>
      <c r="CY624" s="11"/>
      <c r="CZ624" s="11"/>
      <c r="DA624" s="11"/>
      <c r="DB624" s="11"/>
      <c r="DC624" s="11"/>
      <c r="DD624" s="11"/>
      <c r="DE624" s="11"/>
    </row>
    <row r="625" spans="1:109" ht="15.75" customHeight="1" x14ac:dyDescent="0.25">
      <c r="A625" s="11"/>
      <c r="B625" s="11"/>
      <c r="C625" s="12"/>
      <c r="D625" s="11"/>
      <c r="E625" s="11"/>
      <c r="F625" s="11"/>
      <c r="G625" s="11"/>
      <c r="H625" s="11"/>
      <c r="I625" s="11"/>
      <c r="J625" s="11"/>
      <c r="K625" s="84"/>
      <c r="L625" s="84"/>
      <c r="M625" s="84"/>
      <c r="N625" s="84"/>
      <c r="O625" s="84"/>
      <c r="P625" s="84"/>
      <c r="Q625" s="80"/>
      <c r="R625" s="11"/>
      <c r="S625" s="12"/>
      <c r="T625" s="11"/>
      <c r="U625" s="11"/>
      <c r="V625" s="84"/>
      <c r="W625" s="84"/>
      <c r="X625" s="84"/>
      <c r="Y625" s="80"/>
      <c r="Z625" s="11"/>
      <c r="AA625" s="11"/>
      <c r="AB625" s="106"/>
      <c r="AC625" s="106"/>
      <c r="AD625" s="106"/>
      <c r="AE625" s="106"/>
      <c r="AF625" s="106"/>
      <c r="AG625" s="111"/>
      <c r="AH625" s="84"/>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91"/>
      <c r="BL625" s="91"/>
      <c r="BM625" s="92"/>
      <c r="BN625" s="92"/>
      <c r="BO625" s="11"/>
      <c r="BP625" s="11"/>
      <c r="BQ625" s="11"/>
      <c r="BR625" s="11"/>
      <c r="BS625" s="11"/>
      <c r="BT625" s="11"/>
      <c r="BU625" s="11"/>
      <c r="BV625" s="11"/>
      <c r="BW625" s="11"/>
      <c r="BX625" s="11"/>
      <c r="BY625" s="11"/>
      <c r="BZ625" s="12"/>
      <c r="CA625" s="11"/>
      <c r="CB625" s="84"/>
      <c r="CC625" s="11"/>
      <c r="CD625" s="11"/>
      <c r="CE625" s="11"/>
      <c r="CF625" s="11"/>
      <c r="CG625" s="11"/>
      <c r="CH625" s="11"/>
      <c r="CI625" s="11"/>
      <c r="CJ625" s="11"/>
      <c r="CK625" s="11"/>
      <c r="CL625" s="11"/>
      <c r="CM625" s="11"/>
      <c r="CN625" s="11"/>
      <c r="CO625" s="11"/>
      <c r="CP625" s="11"/>
      <c r="CQ625" s="11"/>
      <c r="CR625" s="11"/>
      <c r="CS625" s="11"/>
      <c r="CT625" s="11"/>
      <c r="CU625" s="11"/>
      <c r="CV625" s="11"/>
      <c r="CW625" s="11"/>
      <c r="CX625" s="11"/>
      <c r="CY625" s="11"/>
      <c r="CZ625" s="11"/>
      <c r="DA625" s="11"/>
      <c r="DB625" s="11"/>
      <c r="DC625" s="11"/>
      <c r="DD625" s="11"/>
      <c r="DE625" s="11"/>
    </row>
    <row r="626" spans="1:109" ht="15.75" customHeight="1" x14ac:dyDescent="0.25">
      <c r="A626" s="11"/>
      <c r="B626" s="11"/>
      <c r="C626" s="12"/>
      <c r="D626" s="11"/>
      <c r="E626" s="11"/>
      <c r="F626" s="11"/>
      <c r="G626" s="11"/>
      <c r="H626" s="11"/>
      <c r="I626" s="11"/>
      <c r="J626" s="11"/>
      <c r="K626" s="84"/>
      <c r="L626" s="84"/>
      <c r="M626" s="84"/>
      <c r="N626" s="84"/>
      <c r="O626" s="84"/>
      <c r="P626" s="84"/>
      <c r="Q626" s="80"/>
      <c r="R626" s="11"/>
      <c r="S626" s="12"/>
      <c r="T626" s="11"/>
      <c r="U626" s="11"/>
      <c r="V626" s="84"/>
      <c r="W626" s="84"/>
      <c r="X626" s="84"/>
      <c r="Y626" s="80"/>
      <c r="Z626" s="11"/>
      <c r="AA626" s="11"/>
      <c r="AB626" s="106"/>
      <c r="AC626" s="106"/>
      <c r="AD626" s="106"/>
      <c r="AE626" s="106"/>
      <c r="AF626" s="106"/>
      <c r="AG626" s="111"/>
      <c r="AH626" s="84"/>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91"/>
      <c r="BL626" s="91"/>
      <c r="BM626" s="92"/>
      <c r="BN626" s="92"/>
      <c r="BO626" s="11"/>
      <c r="BP626" s="11"/>
      <c r="BQ626" s="11"/>
      <c r="BR626" s="11"/>
      <c r="BS626" s="11"/>
      <c r="BT626" s="11"/>
      <c r="BU626" s="11"/>
      <c r="BV626" s="11"/>
      <c r="BW626" s="11"/>
      <c r="BX626" s="11"/>
      <c r="BY626" s="11"/>
      <c r="BZ626" s="12"/>
      <c r="CA626" s="11"/>
      <c r="CB626" s="84"/>
      <c r="CC626" s="11"/>
      <c r="CD626" s="11"/>
      <c r="CE626" s="11"/>
      <c r="CF626" s="11"/>
      <c r="CG626" s="11"/>
      <c r="CH626" s="11"/>
      <c r="CI626" s="11"/>
      <c r="CJ626" s="11"/>
      <c r="CK626" s="11"/>
      <c r="CL626" s="11"/>
      <c r="CM626" s="11"/>
      <c r="CN626" s="11"/>
      <c r="CO626" s="11"/>
      <c r="CP626" s="11"/>
      <c r="CQ626" s="11"/>
      <c r="CR626" s="11"/>
      <c r="CS626" s="11"/>
      <c r="CT626" s="11"/>
      <c r="CU626" s="11"/>
      <c r="CV626" s="11"/>
      <c r="CW626" s="11"/>
      <c r="CX626" s="11"/>
      <c r="CY626" s="11"/>
      <c r="CZ626" s="11"/>
      <c r="DA626" s="11"/>
      <c r="DB626" s="11"/>
      <c r="DC626" s="11"/>
      <c r="DD626" s="11"/>
      <c r="DE626" s="11"/>
    </row>
    <row r="627" spans="1:109" ht="15.75" customHeight="1" x14ac:dyDescent="0.25">
      <c r="A627" s="11"/>
      <c r="B627" s="11"/>
      <c r="C627" s="12"/>
      <c r="D627" s="11"/>
      <c r="E627" s="11"/>
      <c r="F627" s="11"/>
      <c r="G627" s="11"/>
      <c r="H627" s="11"/>
      <c r="I627" s="11"/>
      <c r="J627" s="11"/>
      <c r="K627" s="84"/>
      <c r="L627" s="84"/>
      <c r="M627" s="84"/>
      <c r="N627" s="84"/>
      <c r="O627" s="84"/>
      <c r="P627" s="84"/>
      <c r="Q627" s="80"/>
      <c r="R627" s="11"/>
      <c r="S627" s="12"/>
      <c r="T627" s="11"/>
      <c r="U627" s="11"/>
      <c r="V627" s="84"/>
      <c r="W627" s="84"/>
      <c r="X627" s="84"/>
      <c r="Y627" s="80"/>
      <c r="Z627" s="11"/>
      <c r="AA627" s="11"/>
      <c r="AB627" s="106"/>
      <c r="AC627" s="106"/>
      <c r="AD627" s="106"/>
      <c r="AE627" s="106"/>
      <c r="AF627" s="106"/>
      <c r="AG627" s="111"/>
      <c r="AH627" s="84"/>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91"/>
      <c r="BL627" s="91"/>
      <c r="BM627" s="92"/>
      <c r="BN627" s="92"/>
      <c r="BO627" s="11"/>
      <c r="BP627" s="11"/>
      <c r="BQ627" s="11"/>
      <c r="BR627" s="11"/>
      <c r="BS627" s="11"/>
      <c r="BT627" s="11"/>
      <c r="BU627" s="11"/>
      <c r="BV627" s="11"/>
      <c r="BW627" s="11"/>
      <c r="BX627" s="11"/>
      <c r="BY627" s="11"/>
      <c r="BZ627" s="12"/>
      <c r="CA627" s="11"/>
      <c r="CB627" s="84"/>
      <c r="CC627" s="11"/>
      <c r="CD627" s="11"/>
      <c r="CE627" s="11"/>
      <c r="CF627" s="11"/>
      <c r="CG627" s="11"/>
      <c r="CH627" s="11"/>
      <c r="CI627" s="11"/>
      <c r="CJ627" s="11"/>
      <c r="CK627" s="11"/>
      <c r="CL627" s="11"/>
      <c r="CM627" s="11"/>
      <c r="CN627" s="11"/>
      <c r="CO627" s="11"/>
      <c r="CP627" s="11"/>
      <c r="CQ627" s="11"/>
      <c r="CR627" s="11"/>
      <c r="CS627" s="11"/>
      <c r="CT627" s="11"/>
      <c r="CU627" s="11"/>
      <c r="CV627" s="11"/>
      <c r="CW627" s="11"/>
      <c r="CX627" s="11"/>
      <c r="CY627" s="11"/>
      <c r="CZ627" s="11"/>
      <c r="DA627" s="11"/>
      <c r="DB627" s="11"/>
      <c r="DC627" s="11"/>
      <c r="DD627" s="11"/>
      <c r="DE627" s="11"/>
    </row>
    <row r="628" spans="1:109" ht="15.75" customHeight="1" x14ac:dyDescent="0.25">
      <c r="A628" s="11"/>
      <c r="B628" s="11"/>
      <c r="C628" s="12"/>
      <c r="D628" s="11"/>
      <c r="E628" s="11"/>
      <c r="F628" s="11"/>
      <c r="G628" s="11"/>
      <c r="H628" s="11"/>
      <c r="I628" s="11"/>
      <c r="J628" s="11"/>
      <c r="K628" s="84"/>
      <c r="L628" s="84"/>
      <c r="M628" s="84"/>
      <c r="N628" s="84"/>
      <c r="O628" s="84"/>
      <c r="P628" s="84"/>
      <c r="Q628" s="80"/>
      <c r="R628" s="11"/>
      <c r="S628" s="12"/>
      <c r="T628" s="11"/>
      <c r="U628" s="11"/>
      <c r="V628" s="84"/>
      <c r="W628" s="84"/>
      <c r="X628" s="84"/>
      <c r="Y628" s="80"/>
      <c r="Z628" s="11"/>
      <c r="AA628" s="11"/>
      <c r="AB628" s="106"/>
      <c r="AC628" s="106"/>
      <c r="AD628" s="106"/>
      <c r="AE628" s="106"/>
      <c r="AF628" s="106"/>
      <c r="AG628" s="111"/>
      <c r="AH628" s="84"/>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91"/>
      <c r="BL628" s="91"/>
      <c r="BM628" s="92"/>
      <c r="BN628" s="92"/>
      <c r="BO628" s="11"/>
      <c r="BP628" s="11"/>
      <c r="BQ628" s="11"/>
      <c r="BR628" s="11"/>
      <c r="BS628" s="11"/>
      <c r="BT628" s="11"/>
      <c r="BU628" s="11"/>
      <c r="BV628" s="11"/>
      <c r="BW628" s="11"/>
      <c r="BX628" s="11"/>
      <c r="BY628" s="11"/>
      <c r="BZ628" s="12"/>
      <c r="CA628" s="11"/>
      <c r="CB628" s="84"/>
      <c r="CC628" s="11"/>
      <c r="CD628" s="11"/>
      <c r="CE628" s="11"/>
      <c r="CF628" s="11"/>
      <c r="CG628" s="11"/>
      <c r="CH628" s="11"/>
      <c r="CI628" s="11"/>
      <c r="CJ628" s="11"/>
      <c r="CK628" s="11"/>
      <c r="CL628" s="11"/>
      <c r="CM628" s="11"/>
      <c r="CN628" s="11"/>
      <c r="CO628" s="11"/>
      <c r="CP628" s="11"/>
      <c r="CQ628" s="11"/>
      <c r="CR628" s="11"/>
      <c r="CS628" s="11"/>
      <c r="CT628" s="11"/>
      <c r="CU628" s="11"/>
      <c r="CV628" s="11"/>
      <c r="CW628" s="11"/>
      <c r="CX628" s="11"/>
      <c r="CY628" s="11"/>
      <c r="CZ628" s="11"/>
      <c r="DA628" s="11"/>
      <c r="DB628" s="11"/>
      <c r="DC628" s="11"/>
      <c r="DD628" s="11"/>
      <c r="DE628" s="11"/>
    </row>
    <row r="629" spans="1:109" ht="15.75" customHeight="1" x14ac:dyDescent="0.25">
      <c r="A629" s="11"/>
      <c r="B629" s="11"/>
      <c r="C629" s="12"/>
      <c r="D629" s="11"/>
      <c r="E629" s="11"/>
      <c r="F629" s="11"/>
      <c r="G629" s="11"/>
      <c r="H629" s="11"/>
      <c r="I629" s="11"/>
      <c r="J629" s="11"/>
      <c r="K629" s="84"/>
      <c r="L629" s="84"/>
      <c r="M629" s="84"/>
      <c r="N629" s="84"/>
      <c r="O629" s="84"/>
      <c r="P629" s="84"/>
      <c r="Q629" s="80"/>
      <c r="R629" s="11"/>
      <c r="S629" s="12"/>
      <c r="T629" s="11"/>
      <c r="U629" s="11"/>
      <c r="V629" s="84"/>
      <c r="W629" s="84"/>
      <c r="X629" s="84"/>
      <c r="Y629" s="80"/>
      <c r="Z629" s="11"/>
      <c r="AA629" s="11"/>
      <c r="AB629" s="106"/>
      <c r="AC629" s="106"/>
      <c r="AD629" s="106"/>
      <c r="AE629" s="106"/>
      <c r="AF629" s="106"/>
      <c r="AG629" s="111"/>
      <c r="AH629" s="84"/>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91"/>
      <c r="BL629" s="91"/>
      <c r="BM629" s="92"/>
      <c r="BN629" s="92"/>
      <c r="BO629" s="11"/>
      <c r="BP629" s="11"/>
      <c r="BQ629" s="11"/>
      <c r="BR629" s="11"/>
      <c r="BS629" s="11"/>
      <c r="BT629" s="11"/>
      <c r="BU629" s="11"/>
      <c r="BV629" s="11"/>
      <c r="BW629" s="11"/>
      <c r="BX629" s="11"/>
      <c r="BY629" s="11"/>
      <c r="BZ629" s="12"/>
      <c r="CA629" s="11"/>
      <c r="CB629" s="84"/>
      <c r="CC629" s="11"/>
      <c r="CD629" s="11"/>
      <c r="CE629" s="11"/>
      <c r="CF629" s="11"/>
      <c r="CG629" s="11"/>
      <c r="CH629" s="11"/>
      <c r="CI629" s="11"/>
      <c r="CJ629" s="11"/>
      <c r="CK629" s="11"/>
      <c r="CL629" s="11"/>
      <c r="CM629" s="11"/>
      <c r="CN629" s="11"/>
      <c r="CO629" s="11"/>
      <c r="CP629" s="11"/>
      <c r="CQ629" s="11"/>
      <c r="CR629" s="11"/>
      <c r="CS629" s="11"/>
      <c r="CT629" s="11"/>
      <c r="CU629" s="11"/>
      <c r="CV629" s="11"/>
      <c r="CW629" s="11"/>
      <c r="CX629" s="11"/>
      <c r="CY629" s="11"/>
      <c r="CZ629" s="11"/>
      <c r="DA629" s="11"/>
      <c r="DB629" s="11"/>
      <c r="DC629" s="11"/>
      <c r="DD629" s="11"/>
      <c r="DE629" s="11"/>
    </row>
    <row r="630" spans="1:109" ht="15.75" customHeight="1" x14ac:dyDescent="0.25">
      <c r="A630" s="11"/>
      <c r="B630" s="11"/>
      <c r="C630" s="12"/>
      <c r="D630" s="11"/>
      <c r="E630" s="11"/>
      <c r="F630" s="11"/>
      <c r="G630" s="11"/>
      <c r="H630" s="11"/>
      <c r="I630" s="11"/>
      <c r="J630" s="11"/>
      <c r="K630" s="84"/>
      <c r="L630" s="84"/>
      <c r="M630" s="84"/>
      <c r="N630" s="84"/>
      <c r="O630" s="84"/>
      <c r="P630" s="84"/>
      <c r="Q630" s="80"/>
      <c r="R630" s="11"/>
      <c r="S630" s="12"/>
      <c r="T630" s="11"/>
      <c r="U630" s="11"/>
      <c r="V630" s="84"/>
      <c r="W630" s="84"/>
      <c r="X630" s="84"/>
      <c r="Y630" s="80"/>
      <c r="Z630" s="11"/>
      <c r="AA630" s="11"/>
      <c r="AB630" s="106"/>
      <c r="AC630" s="106"/>
      <c r="AD630" s="106"/>
      <c r="AE630" s="106"/>
      <c r="AF630" s="106"/>
      <c r="AG630" s="111"/>
      <c r="AH630" s="84"/>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91"/>
      <c r="BL630" s="91"/>
      <c r="BM630" s="92"/>
      <c r="BN630" s="92"/>
      <c r="BO630" s="11"/>
      <c r="BP630" s="11"/>
      <c r="BQ630" s="11"/>
      <c r="BR630" s="11"/>
      <c r="BS630" s="11"/>
      <c r="BT630" s="11"/>
      <c r="BU630" s="11"/>
      <c r="BV630" s="11"/>
      <c r="BW630" s="11"/>
      <c r="BX630" s="11"/>
      <c r="BY630" s="11"/>
      <c r="BZ630" s="12"/>
      <c r="CA630" s="11"/>
      <c r="CB630" s="84"/>
      <c r="CC630" s="11"/>
      <c r="CD630" s="11"/>
      <c r="CE630" s="11"/>
      <c r="CF630" s="11"/>
      <c r="CG630" s="11"/>
      <c r="CH630" s="11"/>
      <c r="CI630" s="11"/>
      <c r="CJ630" s="11"/>
      <c r="CK630" s="11"/>
      <c r="CL630" s="11"/>
      <c r="CM630" s="11"/>
      <c r="CN630" s="11"/>
      <c r="CO630" s="11"/>
      <c r="CP630" s="11"/>
      <c r="CQ630" s="11"/>
      <c r="CR630" s="11"/>
      <c r="CS630" s="11"/>
      <c r="CT630" s="11"/>
      <c r="CU630" s="11"/>
      <c r="CV630" s="11"/>
      <c r="CW630" s="11"/>
      <c r="CX630" s="11"/>
      <c r="CY630" s="11"/>
      <c r="CZ630" s="11"/>
      <c r="DA630" s="11"/>
      <c r="DB630" s="11"/>
      <c r="DC630" s="11"/>
      <c r="DD630" s="11"/>
      <c r="DE630" s="11"/>
    </row>
    <row r="631" spans="1:109" ht="15.75" customHeight="1" x14ac:dyDescent="0.25">
      <c r="A631" s="11"/>
      <c r="B631" s="11"/>
      <c r="C631" s="12"/>
      <c r="D631" s="11"/>
      <c r="E631" s="11"/>
      <c r="F631" s="11"/>
      <c r="G631" s="11"/>
      <c r="H631" s="11"/>
      <c r="I631" s="11"/>
      <c r="J631" s="11"/>
      <c r="K631" s="84"/>
      <c r="L631" s="84"/>
      <c r="M631" s="84"/>
      <c r="N631" s="84"/>
      <c r="O631" s="84"/>
      <c r="P631" s="84"/>
      <c r="Q631" s="80"/>
      <c r="R631" s="11"/>
      <c r="S631" s="12"/>
      <c r="T631" s="11"/>
      <c r="U631" s="11"/>
      <c r="V631" s="84"/>
      <c r="W631" s="84"/>
      <c r="X631" s="84"/>
      <c r="Y631" s="80"/>
      <c r="Z631" s="11"/>
      <c r="AA631" s="11"/>
      <c r="AB631" s="106"/>
      <c r="AC631" s="106"/>
      <c r="AD631" s="106"/>
      <c r="AE631" s="106"/>
      <c r="AF631" s="106"/>
      <c r="AG631" s="111"/>
      <c r="AH631" s="84"/>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91"/>
      <c r="BL631" s="91"/>
      <c r="BM631" s="92"/>
      <c r="BN631" s="92"/>
      <c r="BO631" s="11"/>
      <c r="BP631" s="11"/>
      <c r="BQ631" s="11"/>
      <c r="BR631" s="11"/>
      <c r="BS631" s="11"/>
      <c r="BT631" s="11"/>
      <c r="BU631" s="11"/>
      <c r="BV631" s="11"/>
      <c r="BW631" s="11"/>
      <c r="BX631" s="11"/>
      <c r="BY631" s="11"/>
      <c r="BZ631" s="12"/>
      <c r="CA631" s="11"/>
      <c r="CB631" s="84"/>
      <c r="CC631" s="11"/>
      <c r="CD631" s="11"/>
      <c r="CE631" s="11"/>
      <c r="CF631" s="11"/>
      <c r="CG631" s="11"/>
      <c r="CH631" s="11"/>
      <c r="CI631" s="11"/>
      <c r="CJ631" s="11"/>
      <c r="CK631" s="11"/>
      <c r="CL631" s="11"/>
      <c r="CM631" s="11"/>
      <c r="CN631" s="11"/>
      <c r="CO631" s="11"/>
      <c r="CP631" s="11"/>
      <c r="CQ631" s="11"/>
      <c r="CR631" s="11"/>
      <c r="CS631" s="11"/>
      <c r="CT631" s="11"/>
      <c r="CU631" s="11"/>
      <c r="CV631" s="11"/>
      <c r="CW631" s="11"/>
      <c r="CX631" s="11"/>
      <c r="CY631" s="11"/>
      <c r="CZ631" s="11"/>
      <c r="DA631" s="11"/>
      <c r="DB631" s="11"/>
      <c r="DC631" s="11"/>
      <c r="DD631" s="11"/>
      <c r="DE631" s="11"/>
    </row>
    <row r="632" spans="1:109" ht="15.75" customHeight="1" x14ac:dyDescent="0.25">
      <c r="A632" s="11"/>
      <c r="B632" s="11"/>
      <c r="C632" s="12"/>
      <c r="D632" s="11"/>
      <c r="E632" s="11"/>
      <c r="F632" s="11"/>
      <c r="G632" s="11"/>
      <c r="H632" s="11"/>
      <c r="I632" s="11"/>
      <c r="J632" s="11"/>
      <c r="K632" s="84"/>
      <c r="L632" s="84"/>
      <c r="M632" s="84"/>
      <c r="N632" s="84"/>
      <c r="O632" s="84"/>
      <c r="P632" s="84"/>
      <c r="Q632" s="80"/>
      <c r="R632" s="11"/>
      <c r="S632" s="12"/>
      <c r="T632" s="11"/>
      <c r="U632" s="11"/>
      <c r="V632" s="84"/>
      <c r="W632" s="84"/>
      <c r="X632" s="84"/>
      <c r="Y632" s="80"/>
      <c r="Z632" s="11"/>
      <c r="AA632" s="11"/>
      <c r="AB632" s="106"/>
      <c r="AC632" s="106"/>
      <c r="AD632" s="106"/>
      <c r="AE632" s="106"/>
      <c r="AF632" s="106"/>
      <c r="AG632" s="111"/>
      <c r="AH632" s="84"/>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91"/>
      <c r="BL632" s="91"/>
      <c r="BM632" s="92"/>
      <c r="BN632" s="92"/>
      <c r="BO632" s="11"/>
      <c r="BP632" s="11"/>
      <c r="BQ632" s="11"/>
      <c r="BR632" s="11"/>
      <c r="BS632" s="11"/>
      <c r="BT632" s="11"/>
      <c r="BU632" s="11"/>
      <c r="BV632" s="11"/>
      <c r="BW632" s="11"/>
      <c r="BX632" s="11"/>
      <c r="BY632" s="11"/>
      <c r="BZ632" s="12"/>
      <c r="CA632" s="11"/>
      <c r="CB632" s="84"/>
      <c r="CC632" s="11"/>
      <c r="CD632" s="11"/>
      <c r="CE632" s="11"/>
      <c r="CF632" s="11"/>
      <c r="CG632" s="11"/>
      <c r="CH632" s="11"/>
      <c r="CI632" s="11"/>
      <c r="CJ632" s="11"/>
      <c r="CK632" s="11"/>
      <c r="CL632" s="11"/>
      <c r="CM632" s="11"/>
      <c r="CN632" s="11"/>
      <c r="CO632" s="11"/>
      <c r="CP632" s="11"/>
      <c r="CQ632" s="11"/>
      <c r="CR632" s="11"/>
      <c r="CS632" s="11"/>
      <c r="CT632" s="11"/>
      <c r="CU632" s="11"/>
      <c r="CV632" s="11"/>
      <c r="CW632" s="11"/>
      <c r="CX632" s="11"/>
      <c r="CY632" s="11"/>
      <c r="CZ632" s="11"/>
      <c r="DA632" s="11"/>
      <c r="DB632" s="11"/>
      <c r="DC632" s="11"/>
      <c r="DD632" s="11"/>
      <c r="DE632" s="11"/>
    </row>
    <row r="633" spans="1:109" ht="15.75" customHeight="1" x14ac:dyDescent="0.25">
      <c r="A633" s="11"/>
      <c r="B633" s="11"/>
      <c r="C633" s="12"/>
      <c r="D633" s="11"/>
      <c r="E633" s="11"/>
      <c r="F633" s="11"/>
      <c r="G633" s="11"/>
      <c r="H633" s="11"/>
      <c r="I633" s="11"/>
      <c r="J633" s="11"/>
      <c r="K633" s="84"/>
      <c r="L633" s="84"/>
      <c r="M633" s="84"/>
      <c r="N633" s="84"/>
      <c r="O633" s="84"/>
      <c r="P633" s="84"/>
      <c r="Q633" s="80"/>
      <c r="R633" s="11"/>
      <c r="S633" s="12"/>
      <c r="T633" s="11"/>
      <c r="U633" s="11"/>
      <c r="V633" s="84"/>
      <c r="W633" s="84"/>
      <c r="X633" s="84"/>
      <c r="Y633" s="80"/>
      <c r="Z633" s="11"/>
      <c r="AA633" s="11"/>
      <c r="AB633" s="106"/>
      <c r="AC633" s="106"/>
      <c r="AD633" s="106"/>
      <c r="AE633" s="106"/>
      <c r="AF633" s="106"/>
      <c r="AG633" s="111"/>
      <c r="AH633" s="84"/>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91"/>
      <c r="BL633" s="91"/>
      <c r="BM633" s="92"/>
      <c r="BN633" s="92"/>
      <c r="BO633" s="11"/>
      <c r="BP633" s="11"/>
      <c r="BQ633" s="11"/>
      <c r="BR633" s="11"/>
      <c r="BS633" s="11"/>
      <c r="BT633" s="11"/>
      <c r="BU633" s="11"/>
      <c r="BV633" s="11"/>
      <c r="BW633" s="11"/>
      <c r="BX633" s="11"/>
      <c r="BY633" s="11"/>
      <c r="BZ633" s="12"/>
      <c r="CA633" s="11"/>
      <c r="CB633" s="84"/>
      <c r="CC633" s="11"/>
      <c r="CD633" s="11"/>
      <c r="CE633" s="11"/>
      <c r="CF633" s="11"/>
      <c r="CG633" s="11"/>
      <c r="CH633" s="11"/>
      <c r="CI633" s="11"/>
      <c r="CJ633" s="11"/>
      <c r="CK633" s="11"/>
      <c r="CL633" s="11"/>
      <c r="CM633" s="11"/>
      <c r="CN633" s="11"/>
      <c r="CO633" s="11"/>
      <c r="CP633" s="11"/>
      <c r="CQ633" s="11"/>
      <c r="CR633" s="11"/>
      <c r="CS633" s="11"/>
      <c r="CT633" s="11"/>
      <c r="CU633" s="11"/>
      <c r="CV633" s="11"/>
      <c r="CW633" s="11"/>
      <c r="CX633" s="11"/>
      <c r="CY633" s="11"/>
      <c r="CZ633" s="11"/>
      <c r="DA633" s="11"/>
      <c r="DB633" s="11"/>
      <c r="DC633" s="11"/>
      <c r="DD633" s="11"/>
      <c r="DE633" s="11"/>
    </row>
    <row r="634" spans="1:109" ht="15.75" customHeight="1" x14ac:dyDescent="0.25">
      <c r="A634" s="11"/>
      <c r="B634" s="11"/>
      <c r="C634" s="12"/>
      <c r="D634" s="11"/>
      <c r="E634" s="11"/>
      <c r="F634" s="11"/>
      <c r="G634" s="11"/>
      <c r="H634" s="11"/>
      <c r="I634" s="11"/>
      <c r="J634" s="11"/>
      <c r="K634" s="84"/>
      <c r="L634" s="84"/>
      <c r="M634" s="84"/>
      <c r="N634" s="84"/>
      <c r="O634" s="84"/>
      <c r="P634" s="84"/>
      <c r="Q634" s="80"/>
      <c r="R634" s="11"/>
      <c r="S634" s="12"/>
      <c r="T634" s="11"/>
      <c r="U634" s="11"/>
      <c r="V634" s="84"/>
      <c r="W634" s="84"/>
      <c r="X634" s="84"/>
      <c r="Y634" s="80"/>
      <c r="Z634" s="11"/>
      <c r="AA634" s="11"/>
      <c r="AB634" s="106"/>
      <c r="AC634" s="106"/>
      <c r="AD634" s="106"/>
      <c r="AE634" s="106"/>
      <c r="AF634" s="106"/>
      <c r="AG634" s="111"/>
      <c r="AH634" s="84"/>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91"/>
      <c r="BL634" s="91"/>
      <c r="BM634" s="92"/>
      <c r="BN634" s="92"/>
      <c r="BO634" s="11"/>
      <c r="BP634" s="11"/>
      <c r="BQ634" s="11"/>
      <c r="BR634" s="11"/>
      <c r="BS634" s="11"/>
      <c r="BT634" s="11"/>
      <c r="BU634" s="11"/>
      <c r="BV634" s="11"/>
      <c r="BW634" s="11"/>
      <c r="BX634" s="11"/>
      <c r="BY634" s="11"/>
      <c r="BZ634" s="12"/>
      <c r="CA634" s="11"/>
      <c r="CB634" s="84"/>
      <c r="CC634" s="11"/>
      <c r="CD634" s="11"/>
      <c r="CE634" s="11"/>
      <c r="CF634" s="11"/>
      <c r="CG634" s="11"/>
      <c r="CH634" s="11"/>
      <c r="CI634" s="11"/>
      <c r="CJ634" s="11"/>
      <c r="CK634" s="11"/>
      <c r="CL634" s="11"/>
      <c r="CM634" s="11"/>
      <c r="CN634" s="11"/>
      <c r="CO634" s="11"/>
      <c r="CP634" s="11"/>
      <c r="CQ634" s="11"/>
      <c r="CR634" s="11"/>
      <c r="CS634" s="11"/>
      <c r="CT634" s="11"/>
      <c r="CU634" s="11"/>
      <c r="CV634" s="11"/>
      <c r="CW634" s="11"/>
      <c r="CX634" s="11"/>
      <c r="CY634" s="11"/>
      <c r="CZ634" s="11"/>
      <c r="DA634" s="11"/>
      <c r="DB634" s="11"/>
      <c r="DC634" s="11"/>
      <c r="DD634" s="11"/>
      <c r="DE634" s="11"/>
    </row>
    <row r="635" spans="1:109" ht="15.75" customHeight="1" x14ac:dyDescent="0.25">
      <c r="A635" s="11"/>
      <c r="B635" s="11"/>
      <c r="C635" s="12"/>
      <c r="D635" s="11"/>
      <c r="E635" s="11"/>
      <c r="F635" s="11"/>
      <c r="G635" s="11"/>
      <c r="H635" s="11"/>
      <c r="I635" s="11"/>
      <c r="J635" s="11"/>
      <c r="K635" s="84"/>
      <c r="L635" s="84"/>
      <c r="M635" s="84"/>
      <c r="N635" s="84"/>
      <c r="O635" s="84"/>
      <c r="P635" s="84"/>
      <c r="Q635" s="80"/>
      <c r="R635" s="11"/>
      <c r="S635" s="12"/>
      <c r="T635" s="11"/>
      <c r="U635" s="11"/>
      <c r="V635" s="84"/>
      <c r="W635" s="84"/>
      <c r="X635" s="84"/>
      <c r="Y635" s="80"/>
      <c r="Z635" s="11"/>
      <c r="AA635" s="11"/>
      <c r="AB635" s="106"/>
      <c r="AC635" s="106"/>
      <c r="AD635" s="106"/>
      <c r="AE635" s="106"/>
      <c r="AF635" s="106"/>
      <c r="AG635" s="111"/>
      <c r="AH635" s="84"/>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91"/>
      <c r="BL635" s="91"/>
      <c r="BM635" s="92"/>
      <c r="BN635" s="92"/>
      <c r="BO635" s="11"/>
      <c r="BP635" s="11"/>
      <c r="BQ635" s="11"/>
      <c r="BR635" s="11"/>
      <c r="BS635" s="11"/>
      <c r="BT635" s="11"/>
      <c r="BU635" s="11"/>
      <c r="BV635" s="11"/>
      <c r="BW635" s="11"/>
      <c r="BX635" s="11"/>
      <c r="BY635" s="11"/>
      <c r="BZ635" s="12"/>
      <c r="CA635" s="11"/>
      <c r="CB635" s="84"/>
      <c r="CC635" s="11"/>
      <c r="CD635" s="11"/>
      <c r="CE635" s="11"/>
      <c r="CF635" s="11"/>
      <c r="CG635" s="11"/>
      <c r="CH635" s="11"/>
      <c r="CI635" s="11"/>
      <c r="CJ635" s="11"/>
      <c r="CK635" s="11"/>
      <c r="CL635" s="11"/>
      <c r="CM635" s="11"/>
      <c r="CN635" s="11"/>
      <c r="CO635" s="11"/>
      <c r="CP635" s="11"/>
      <c r="CQ635" s="11"/>
      <c r="CR635" s="11"/>
      <c r="CS635" s="11"/>
      <c r="CT635" s="11"/>
      <c r="CU635" s="11"/>
      <c r="CV635" s="11"/>
      <c r="CW635" s="11"/>
      <c r="CX635" s="11"/>
      <c r="CY635" s="11"/>
      <c r="CZ635" s="11"/>
      <c r="DA635" s="11"/>
      <c r="DB635" s="11"/>
      <c r="DC635" s="11"/>
      <c r="DD635" s="11"/>
      <c r="DE635" s="11"/>
    </row>
    <row r="636" spans="1:109" ht="15.75" customHeight="1" x14ac:dyDescent="0.25">
      <c r="A636" s="11"/>
      <c r="B636" s="11"/>
      <c r="C636" s="12"/>
      <c r="D636" s="11"/>
      <c r="E636" s="11"/>
      <c r="F636" s="11"/>
      <c r="G636" s="11"/>
      <c r="H636" s="11"/>
      <c r="I636" s="11"/>
      <c r="J636" s="11"/>
      <c r="K636" s="84"/>
      <c r="L636" s="84"/>
      <c r="M636" s="84"/>
      <c r="N636" s="84"/>
      <c r="O636" s="84"/>
      <c r="P636" s="84"/>
      <c r="Q636" s="80"/>
      <c r="R636" s="11"/>
      <c r="S636" s="12"/>
      <c r="T636" s="11"/>
      <c r="U636" s="11"/>
      <c r="V636" s="84"/>
      <c r="W636" s="84"/>
      <c r="X636" s="84"/>
      <c r="Y636" s="80"/>
      <c r="Z636" s="11"/>
      <c r="AA636" s="11"/>
      <c r="AB636" s="106"/>
      <c r="AC636" s="106"/>
      <c r="AD636" s="106"/>
      <c r="AE636" s="106"/>
      <c r="AF636" s="106"/>
      <c r="AG636" s="111"/>
      <c r="AH636" s="84"/>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91"/>
      <c r="BL636" s="91"/>
      <c r="BM636" s="92"/>
      <c r="BN636" s="92"/>
      <c r="BO636" s="11"/>
      <c r="BP636" s="11"/>
      <c r="BQ636" s="11"/>
      <c r="BR636" s="11"/>
      <c r="BS636" s="11"/>
      <c r="BT636" s="11"/>
      <c r="BU636" s="11"/>
      <c r="BV636" s="11"/>
      <c r="BW636" s="11"/>
      <c r="BX636" s="11"/>
      <c r="BY636" s="11"/>
      <c r="BZ636" s="12"/>
      <c r="CA636" s="11"/>
      <c r="CB636" s="84"/>
      <c r="CC636" s="11"/>
      <c r="CD636" s="11"/>
      <c r="CE636" s="11"/>
      <c r="CF636" s="11"/>
      <c r="CG636" s="11"/>
      <c r="CH636" s="11"/>
      <c r="CI636" s="11"/>
      <c r="CJ636" s="11"/>
      <c r="CK636" s="11"/>
      <c r="CL636" s="11"/>
      <c r="CM636" s="11"/>
      <c r="CN636" s="11"/>
      <c r="CO636" s="11"/>
      <c r="CP636" s="11"/>
      <c r="CQ636" s="11"/>
      <c r="CR636" s="11"/>
      <c r="CS636" s="11"/>
      <c r="CT636" s="11"/>
      <c r="CU636" s="11"/>
      <c r="CV636" s="11"/>
      <c r="CW636" s="11"/>
      <c r="CX636" s="11"/>
      <c r="CY636" s="11"/>
      <c r="CZ636" s="11"/>
      <c r="DA636" s="11"/>
      <c r="DB636" s="11"/>
      <c r="DC636" s="11"/>
      <c r="DD636" s="11"/>
      <c r="DE636" s="11"/>
    </row>
    <row r="637" spans="1:109" ht="15.75" customHeight="1" x14ac:dyDescent="0.25">
      <c r="A637" s="11"/>
      <c r="B637" s="11"/>
      <c r="C637" s="12"/>
      <c r="D637" s="11"/>
      <c r="E637" s="11"/>
      <c r="F637" s="11"/>
      <c r="G637" s="11"/>
      <c r="H637" s="11"/>
      <c r="I637" s="11"/>
      <c r="J637" s="11"/>
      <c r="K637" s="84"/>
      <c r="L637" s="84"/>
      <c r="M637" s="84"/>
      <c r="N637" s="84"/>
      <c r="O637" s="84"/>
      <c r="P637" s="84"/>
      <c r="Q637" s="80"/>
      <c r="R637" s="11"/>
      <c r="S637" s="12"/>
      <c r="T637" s="11"/>
      <c r="U637" s="11"/>
      <c r="V637" s="84"/>
      <c r="W637" s="84"/>
      <c r="X637" s="84"/>
      <c r="Y637" s="80"/>
      <c r="Z637" s="11"/>
      <c r="AA637" s="11"/>
      <c r="AB637" s="106"/>
      <c r="AC637" s="106"/>
      <c r="AD637" s="106"/>
      <c r="AE637" s="106"/>
      <c r="AF637" s="106"/>
      <c r="AG637" s="111"/>
      <c r="AH637" s="84"/>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91"/>
      <c r="BL637" s="91"/>
      <c r="BM637" s="92"/>
      <c r="BN637" s="92"/>
      <c r="BO637" s="11"/>
      <c r="BP637" s="11"/>
      <c r="BQ637" s="11"/>
      <c r="BR637" s="11"/>
      <c r="BS637" s="11"/>
      <c r="BT637" s="11"/>
      <c r="BU637" s="11"/>
      <c r="BV637" s="11"/>
      <c r="BW637" s="11"/>
      <c r="BX637" s="11"/>
      <c r="BY637" s="11"/>
      <c r="BZ637" s="12"/>
      <c r="CA637" s="11"/>
      <c r="CB637" s="84"/>
      <c r="CC637" s="11"/>
      <c r="CD637" s="11"/>
      <c r="CE637" s="11"/>
      <c r="CF637" s="11"/>
      <c r="CG637" s="11"/>
      <c r="CH637" s="11"/>
      <c r="CI637" s="11"/>
      <c r="CJ637" s="11"/>
      <c r="CK637" s="11"/>
      <c r="CL637" s="11"/>
      <c r="CM637" s="11"/>
      <c r="CN637" s="11"/>
      <c r="CO637" s="11"/>
      <c r="CP637" s="11"/>
      <c r="CQ637" s="11"/>
      <c r="CR637" s="11"/>
      <c r="CS637" s="11"/>
      <c r="CT637" s="11"/>
      <c r="CU637" s="11"/>
      <c r="CV637" s="11"/>
      <c r="CW637" s="11"/>
      <c r="CX637" s="11"/>
      <c r="CY637" s="11"/>
      <c r="CZ637" s="11"/>
      <c r="DA637" s="11"/>
      <c r="DB637" s="11"/>
      <c r="DC637" s="11"/>
      <c r="DD637" s="11"/>
      <c r="DE637" s="11"/>
    </row>
    <row r="638" spans="1:109" ht="15.75" customHeight="1" x14ac:dyDescent="0.25">
      <c r="A638" s="11"/>
      <c r="B638" s="11"/>
      <c r="C638" s="12"/>
      <c r="D638" s="11"/>
      <c r="E638" s="11"/>
      <c r="F638" s="11"/>
      <c r="G638" s="11"/>
      <c r="H638" s="11"/>
      <c r="I638" s="11"/>
      <c r="J638" s="11"/>
      <c r="K638" s="84"/>
      <c r="L638" s="84"/>
      <c r="M638" s="84"/>
      <c r="N638" s="84"/>
      <c r="O638" s="84"/>
      <c r="P638" s="84"/>
      <c r="Q638" s="80"/>
      <c r="R638" s="11"/>
      <c r="S638" s="12"/>
      <c r="T638" s="11"/>
      <c r="U638" s="11"/>
      <c r="V638" s="84"/>
      <c r="W638" s="84"/>
      <c r="X638" s="84"/>
      <c r="Y638" s="80"/>
      <c r="Z638" s="11"/>
      <c r="AA638" s="11"/>
      <c r="AB638" s="106"/>
      <c r="AC638" s="106"/>
      <c r="AD638" s="106"/>
      <c r="AE638" s="106"/>
      <c r="AF638" s="106"/>
      <c r="AG638" s="111"/>
      <c r="AH638" s="84"/>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91"/>
      <c r="BL638" s="91"/>
      <c r="BM638" s="92"/>
      <c r="BN638" s="92"/>
      <c r="BO638" s="11"/>
      <c r="BP638" s="11"/>
      <c r="BQ638" s="11"/>
      <c r="BR638" s="11"/>
      <c r="BS638" s="11"/>
      <c r="BT638" s="11"/>
      <c r="BU638" s="11"/>
      <c r="BV638" s="11"/>
      <c r="BW638" s="11"/>
      <c r="BX638" s="11"/>
      <c r="BY638" s="11"/>
      <c r="BZ638" s="12"/>
      <c r="CA638" s="11"/>
      <c r="CB638" s="84"/>
      <c r="CC638" s="11"/>
      <c r="CD638" s="11"/>
      <c r="CE638" s="11"/>
      <c r="CF638" s="11"/>
      <c r="CG638" s="11"/>
      <c r="CH638" s="11"/>
      <c r="CI638" s="11"/>
      <c r="CJ638" s="11"/>
      <c r="CK638" s="11"/>
      <c r="CL638" s="11"/>
      <c r="CM638" s="11"/>
      <c r="CN638" s="11"/>
      <c r="CO638" s="11"/>
      <c r="CP638" s="11"/>
      <c r="CQ638" s="11"/>
      <c r="CR638" s="11"/>
      <c r="CS638" s="11"/>
      <c r="CT638" s="11"/>
      <c r="CU638" s="11"/>
      <c r="CV638" s="11"/>
      <c r="CW638" s="11"/>
      <c r="CX638" s="11"/>
      <c r="CY638" s="11"/>
      <c r="CZ638" s="11"/>
      <c r="DA638" s="11"/>
      <c r="DB638" s="11"/>
      <c r="DC638" s="11"/>
      <c r="DD638" s="11"/>
      <c r="DE638" s="11"/>
    </row>
    <row r="639" spans="1:109" ht="15.75" customHeight="1" x14ac:dyDescent="0.25">
      <c r="A639" s="11"/>
      <c r="B639" s="11"/>
      <c r="C639" s="12"/>
      <c r="D639" s="11"/>
      <c r="E639" s="11"/>
      <c r="F639" s="11"/>
      <c r="G639" s="11"/>
      <c r="H639" s="11"/>
      <c r="I639" s="11"/>
      <c r="J639" s="11"/>
      <c r="K639" s="84"/>
      <c r="L639" s="84"/>
      <c r="M639" s="84"/>
      <c r="N639" s="84"/>
      <c r="O639" s="84"/>
      <c r="P639" s="84"/>
      <c r="Q639" s="80"/>
      <c r="R639" s="11"/>
      <c r="S639" s="12"/>
      <c r="T639" s="11"/>
      <c r="U639" s="11"/>
      <c r="V639" s="84"/>
      <c r="W639" s="84"/>
      <c r="X639" s="84"/>
      <c r="Y639" s="80"/>
      <c r="Z639" s="11"/>
      <c r="AA639" s="11"/>
      <c r="AB639" s="106"/>
      <c r="AC639" s="106"/>
      <c r="AD639" s="106"/>
      <c r="AE639" s="106"/>
      <c r="AF639" s="106"/>
      <c r="AG639" s="111"/>
      <c r="AH639" s="84"/>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91"/>
      <c r="BL639" s="91"/>
      <c r="BM639" s="92"/>
      <c r="BN639" s="92"/>
      <c r="BO639" s="11"/>
      <c r="BP639" s="11"/>
      <c r="BQ639" s="11"/>
      <c r="BR639" s="11"/>
      <c r="BS639" s="11"/>
      <c r="BT639" s="11"/>
      <c r="BU639" s="11"/>
      <c r="BV639" s="11"/>
      <c r="BW639" s="11"/>
      <c r="BX639" s="11"/>
      <c r="BY639" s="11"/>
      <c r="BZ639" s="12"/>
      <c r="CA639" s="11"/>
      <c r="CB639" s="84"/>
      <c r="CC639" s="11"/>
      <c r="CD639" s="11"/>
      <c r="CE639" s="11"/>
      <c r="CF639" s="11"/>
      <c r="CG639" s="11"/>
      <c r="CH639" s="11"/>
      <c r="CI639" s="11"/>
      <c r="CJ639" s="11"/>
      <c r="CK639" s="11"/>
      <c r="CL639" s="11"/>
      <c r="CM639" s="11"/>
      <c r="CN639" s="11"/>
      <c r="CO639" s="11"/>
      <c r="CP639" s="11"/>
      <c r="CQ639" s="11"/>
      <c r="CR639" s="11"/>
      <c r="CS639" s="11"/>
      <c r="CT639" s="11"/>
      <c r="CU639" s="11"/>
      <c r="CV639" s="11"/>
      <c r="CW639" s="11"/>
      <c r="CX639" s="11"/>
      <c r="CY639" s="11"/>
      <c r="CZ639" s="11"/>
      <c r="DA639" s="11"/>
      <c r="DB639" s="11"/>
      <c r="DC639" s="11"/>
      <c r="DD639" s="11"/>
      <c r="DE639" s="11"/>
    </row>
    <row r="640" spans="1:109" ht="15.75" customHeight="1" x14ac:dyDescent="0.25">
      <c r="A640" s="11"/>
      <c r="B640" s="11"/>
      <c r="C640" s="12"/>
      <c r="D640" s="11"/>
      <c r="E640" s="11"/>
      <c r="F640" s="11"/>
      <c r="G640" s="11"/>
      <c r="H640" s="11"/>
      <c r="I640" s="11"/>
      <c r="J640" s="11"/>
      <c r="K640" s="84"/>
      <c r="L640" s="84"/>
      <c r="M640" s="84"/>
      <c r="N640" s="84"/>
      <c r="O640" s="84"/>
      <c r="P640" s="84"/>
      <c r="Q640" s="80"/>
      <c r="R640" s="11"/>
      <c r="S640" s="12"/>
      <c r="T640" s="11"/>
      <c r="U640" s="11"/>
      <c r="V640" s="84"/>
      <c r="W640" s="84"/>
      <c r="X640" s="84"/>
      <c r="Y640" s="80"/>
      <c r="Z640" s="11"/>
      <c r="AA640" s="11"/>
      <c r="AB640" s="106"/>
      <c r="AC640" s="106"/>
      <c r="AD640" s="106"/>
      <c r="AE640" s="106"/>
      <c r="AF640" s="106"/>
      <c r="AG640" s="111"/>
      <c r="AH640" s="84"/>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91"/>
      <c r="BL640" s="91"/>
      <c r="BM640" s="92"/>
      <c r="BN640" s="92"/>
      <c r="BO640" s="11"/>
      <c r="BP640" s="11"/>
      <c r="BQ640" s="11"/>
      <c r="BR640" s="11"/>
      <c r="BS640" s="11"/>
      <c r="BT640" s="11"/>
      <c r="BU640" s="11"/>
      <c r="BV640" s="11"/>
      <c r="BW640" s="11"/>
      <c r="BX640" s="11"/>
      <c r="BY640" s="11"/>
      <c r="BZ640" s="12"/>
      <c r="CA640" s="11"/>
      <c r="CB640" s="84"/>
      <c r="CC640" s="11"/>
      <c r="CD640" s="11"/>
      <c r="CE640" s="11"/>
      <c r="CF640" s="11"/>
      <c r="CG640" s="11"/>
      <c r="CH640" s="11"/>
      <c r="CI640" s="11"/>
      <c r="CJ640" s="11"/>
      <c r="CK640" s="11"/>
      <c r="CL640" s="11"/>
      <c r="CM640" s="11"/>
      <c r="CN640" s="11"/>
      <c r="CO640" s="11"/>
      <c r="CP640" s="11"/>
      <c r="CQ640" s="11"/>
      <c r="CR640" s="11"/>
      <c r="CS640" s="11"/>
      <c r="CT640" s="11"/>
      <c r="CU640" s="11"/>
      <c r="CV640" s="11"/>
      <c r="CW640" s="11"/>
      <c r="CX640" s="11"/>
      <c r="CY640" s="11"/>
      <c r="CZ640" s="11"/>
      <c r="DA640" s="11"/>
      <c r="DB640" s="11"/>
      <c r="DC640" s="11"/>
      <c r="DD640" s="11"/>
      <c r="DE640" s="11"/>
    </row>
    <row r="641" spans="1:109" ht="15.75" customHeight="1" x14ac:dyDescent="0.25">
      <c r="A641" s="11"/>
      <c r="B641" s="11"/>
      <c r="C641" s="12"/>
      <c r="D641" s="11"/>
      <c r="E641" s="11"/>
      <c r="F641" s="11"/>
      <c r="G641" s="11"/>
      <c r="H641" s="11"/>
      <c r="I641" s="11"/>
      <c r="J641" s="11"/>
      <c r="K641" s="84"/>
      <c r="L641" s="84"/>
      <c r="M641" s="84"/>
      <c r="N641" s="84"/>
      <c r="O641" s="84"/>
      <c r="P641" s="84"/>
      <c r="Q641" s="80"/>
      <c r="R641" s="11"/>
      <c r="S641" s="12"/>
      <c r="T641" s="11"/>
      <c r="U641" s="11"/>
      <c r="V641" s="84"/>
      <c r="W641" s="84"/>
      <c r="X641" s="84"/>
      <c r="Y641" s="80"/>
      <c r="Z641" s="11"/>
      <c r="AA641" s="11"/>
      <c r="AB641" s="106"/>
      <c r="AC641" s="106"/>
      <c r="AD641" s="106"/>
      <c r="AE641" s="106"/>
      <c r="AF641" s="106"/>
      <c r="AG641" s="111"/>
      <c r="AH641" s="84"/>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91"/>
      <c r="BL641" s="91"/>
      <c r="BM641" s="92"/>
      <c r="BN641" s="92"/>
      <c r="BO641" s="11"/>
      <c r="BP641" s="11"/>
      <c r="BQ641" s="11"/>
      <c r="BR641" s="11"/>
      <c r="BS641" s="11"/>
      <c r="BT641" s="11"/>
      <c r="BU641" s="11"/>
      <c r="BV641" s="11"/>
      <c r="BW641" s="11"/>
      <c r="BX641" s="11"/>
      <c r="BY641" s="11"/>
      <c r="BZ641" s="12"/>
      <c r="CA641" s="11"/>
      <c r="CB641" s="84"/>
      <c r="CC641" s="11"/>
      <c r="CD641" s="11"/>
      <c r="CE641" s="11"/>
      <c r="CF641" s="11"/>
      <c r="CG641" s="11"/>
      <c r="CH641" s="11"/>
      <c r="CI641" s="11"/>
      <c r="CJ641" s="11"/>
      <c r="CK641" s="11"/>
      <c r="CL641" s="11"/>
      <c r="CM641" s="11"/>
      <c r="CN641" s="11"/>
      <c r="CO641" s="11"/>
      <c r="CP641" s="11"/>
      <c r="CQ641" s="11"/>
      <c r="CR641" s="11"/>
      <c r="CS641" s="11"/>
      <c r="CT641" s="11"/>
      <c r="CU641" s="11"/>
      <c r="CV641" s="11"/>
      <c r="CW641" s="11"/>
      <c r="CX641" s="11"/>
      <c r="CY641" s="11"/>
      <c r="CZ641" s="11"/>
      <c r="DA641" s="11"/>
      <c r="DB641" s="11"/>
      <c r="DC641" s="11"/>
      <c r="DD641" s="11"/>
      <c r="DE641" s="11"/>
    </row>
    <row r="642" spans="1:109" ht="15.75" customHeight="1" x14ac:dyDescent="0.25">
      <c r="A642" s="11"/>
      <c r="B642" s="11"/>
      <c r="C642" s="12"/>
      <c r="D642" s="11"/>
      <c r="E642" s="11"/>
      <c r="F642" s="11"/>
      <c r="G642" s="11"/>
      <c r="H642" s="11"/>
      <c r="I642" s="11"/>
      <c r="J642" s="11"/>
      <c r="K642" s="84"/>
      <c r="L642" s="84"/>
      <c r="M642" s="84"/>
      <c r="N642" s="84"/>
      <c r="O642" s="84"/>
      <c r="P642" s="84"/>
      <c r="Q642" s="80"/>
      <c r="R642" s="11"/>
      <c r="S642" s="12"/>
      <c r="T642" s="11"/>
      <c r="U642" s="11"/>
      <c r="V642" s="84"/>
      <c r="W642" s="84"/>
      <c r="X642" s="84"/>
      <c r="Y642" s="80"/>
      <c r="Z642" s="11"/>
      <c r="AA642" s="11"/>
      <c r="AB642" s="106"/>
      <c r="AC642" s="106"/>
      <c r="AD642" s="106"/>
      <c r="AE642" s="106"/>
      <c r="AF642" s="106"/>
      <c r="AG642" s="111"/>
      <c r="AH642" s="84"/>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91"/>
      <c r="BL642" s="91"/>
      <c r="BM642" s="92"/>
      <c r="BN642" s="92"/>
      <c r="BO642" s="11"/>
      <c r="BP642" s="11"/>
      <c r="BQ642" s="11"/>
      <c r="BR642" s="11"/>
      <c r="BS642" s="11"/>
      <c r="BT642" s="11"/>
      <c r="BU642" s="11"/>
      <c r="BV642" s="11"/>
      <c r="BW642" s="11"/>
      <c r="BX642" s="11"/>
      <c r="BY642" s="11"/>
      <c r="BZ642" s="12"/>
      <c r="CA642" s="11"/>
      <c r="CB642" s="84"/>
      <c r="CC642" s="11"/>
      <c r="CD642" s="11"/>
      <c r="CE642" s="11"/>
      <c r="CF642" s="11"/>
      <c r="CG642" s="11"/>
      <c r="CH642" s="11"/>
      <c r="CI642" s="11"/>
      <c r="CJ642" s="11"/>
      <c r="CK642" s="11"/>
      <c r="CL642" s="11"/>
      <c r="CM642" s="11"/>
      <c r="CN642" s="11"/>
      <c r="CO642" s="11"/>
      <c r="CP642" s="11"/>
      <c r="CQ642" s="11"/>
      <c r="CR642" s="11"/>
      <c r="CS642" s="11"/>
      <c r="CT642" s="11"/>
      <c r="CU642" s="11"/>
      <c r="CV642" s="11"/>
      <c r="CW642" s="11"/>
      <c r="CX642" s="11"/>
      <c r="CY642" s="11"/>
      <c r="CZ642" s="11"/>
      <c r="DA642" s="11"/>
      <c r="DB642" s="11"/>
      <c r="DC642" s="11"/>
      <c r="DD642" s="11"/>
      <c r="DE642" s="11"/>
    </row>
    <row r="643" spans="1:109" ht="15.75" customHeight="1" x14ac:dyDescent="0.25">
      <c r="A643" s="11"/>
      <c r="B643" s="11"/>
      <c r="C643" s="12"/>
      <c r="D643" s="11"/>
      <c r="E643" s="11"/>
      <c r="F643" s="11"/>
      <c r="G643" s="11"/>
      <c r="H643" s="11"/>
      <c r="I643" s="11"/>
      <c r="J643" s="11"/>
      <c r="K643" s="84"/>
      <c r="L643" s="84"/>
      <c r="M643" s="84"/>
      <c r="N643" s="84"/>
      <c r="O643" s="84"/>
      <c r="P643" s="84"/>
      <c r="Q643" s="80"/>
      <c r="R643" s="11"/>
      <c r="S643" s="12"/>
      <c r="T643" s="11"/>
      <c r="U643" s="11"/>
      <c r="V643" s="84"/>
      <c r="W643" s="84"/>
      <c r="X643" s="84"/>
      <c r="Y643" s="80"/>
      <c r="Z643" s="11"/>
      <c r="AA643" s="11"/>
      <c r="AB643" s="106"/>
      <c r="AC643" s="106"/>
      <c r="AD643" s="106"/>
      <c r="AE643" s="106"/>
      <c r="AF643" s="106"/>
      <c r="AG643" s="111"/>
      <c r="AH643" s="84"/>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91"/>
      <c r="BL643" s="91"/>
      <c r="BM643" s="92"/>
      <c r="BN643" s="92"/>
      <c r="BO643" s="11"/>
      <c r="BP643" s="11"/>
      <c r="BQ643" s="11"/>
      <c r="BR643" s="11"/>
      <c r="BS643" s="11"/>
      <c r="BT643" s="11"/>
      <c r="BU643" s="11"/>
      <c r="BV643" s="11"/>
      <c r="BW643" s="11"/>
      <c r="BX643" s="11"/>
      <c r="BY643" s="11"/>
      <c r="BZ643" s="12"/>
      <c r="CA643" s="11"/>
      <c r="CB643" s="84"/>
      <c r="CC643" s="11"/>
      <c r="CD643" s="11"/>
      <c r="CE643" s="11"/>
      <c r="CF643" s="11"/>
      <c r="CG643" s="11"/>
      <c r="CH643" s="11"/>
      <c r="CI643" s="11"/>
      <c r="CJ643" s="11"/>
      <c r="CK643" s="11"/>
      <c r="CL643" s="11"/>
      <c r="CM643" s="11"/>
      <c r="CN643" s="11"/>
      <c r="CO643" s="11"/>
      <c r="CP643" s="11"/>
      <c r="CQ643" s="11"/>
      <c r="CR643" s="11"/>
      <c r="CS643" s="11"/>
      <c r="CT643" s="11"/>
      <c r="CU643" s="11"/>
      <c r="CV643" s="11"/>
      <c r="CW643" s="11"/>
      <c r="CX643" s="11"/>
      <c r="CY643" s="11"/>
      <c r="CZ643" s="11"/>
      <c r="DA643" s="11"/>
      <c r="DB643" s="11"/>
      <c r="DC643" s="11"/>
      <c r="DD643" s="11"/>
      <c r="DE643" s="11"/>
    </row>
    <row r="644" spans="1:109" ht="15.75" customHeight="1" x14ac:dyDescent="0.25">
      <c r="A644" s="11"/>
      <c r="B644" s="11"/>
      <c r="C644" s="12"/>
      <c r="D644" s="11"/>
      <c r="E644" s="11"/>
      <c r="F644" s="11"/>
      <c r="G644" s="11"/>
      <c r="H644" s="11"/>
      <c r="I644" s="11"/>
      <c r="J644" s="11"/>
      <c r="K644" s="84"/>
      <c r="L644" s="84"/>
      <c r="M644" s="84"/>
      <c r="N644" s="84"/>
      <c r="O644" s="84"/>
      <c r="P644" s="84"/>
      <c r="Q644" s="80"/>
      <c r="R644" s="11"/>
      <c r="S644" s="12"/>
      <c r="T644" s="11"/>
      <c r="U644" s="11"/>
      <c r="V644" s="84"/>
      <c r="W644" s="84"/>
      <c r="X644" s="84"/>
      <c r="Y644" s="80"/>
      <c r="Z644" s="11"/>
      <c r="AA644" s="11"/>
      <c r="AB644" s="106"/>
      <c r="AC644" s="106"/>
      <c r="AD644" s="106"/>
      <c r="AE644" s="106"/>
      <c r="AF644" s="106"/>
      <c r="AG644" s="111"/>
      <c r="AH644" s="84"/>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91"/>
      <c r="BL644" s="91"/>
      <c r="BM644" s="92"/>
      <c r="BN644" s="92"/>
      <c r="BO644" s="11"/>
      <c r="BP644" s="11"/>
      <c r="BQ644" s="11"/>
      <c r="BR644" s="11"/>
      <c r="BS644" s="11"/>
      <c r="BT644" s="11"/>
      <c r="BU644" s="11"/>
      <c r="BV644" s="11"/>
      <c r="BW644" s="11"/>
      <c r="BX644" s="11"/>
      <c r="BY644" s="11"/>
      <c r="BZ644" s="12"/>
      <c r="CA644" s="11"/>
      <c r="CB644" s="84"/>
      <c r="CC644" s="11"/>
      <c r="CD644" s="11"/>
      <c r="CE644" s="11"/>
      <c r="CF644" s="11"/>
      <c r="CG644" s="11"/>
      <c r="CH644" s="11"/>
      <c r="CI644" s="11"/>
      <c r="CJ644" s="11"/>
      <c r="CK644" s="11"/>
      <c r="CL644" s="11"/>
      <c r="CM644" s="11"/>
      <c r="CN644" s="11"/>
      <c r="CO644" s="11"/>
      <c r="CP644" s="11"/>
      <c r="CQ644" s="11"/>
      <c r="CR644" s="11"/>
      <c r="CS644" s="11"/>
      <c r="CT644" s="11"/>
      <c r="CU644" s="11"/>
      <c r="CV644" s="11"/>
      <c r="CW644" s="11"/>
      <c r="CX644" s="11"/>
      <c r="CY644" s="11"/>
      <c r="CZ644" s="11"/>
      <c r="DA644" s="11"/>
      <c r="DB644" s="11"/>
      <c r="DC644" s="11"/>
      <c r="DD644" s="11"/>
      <c r="DE644" s="11"/>
    </row>
    <row r="645" spans="1:109" ht="15.75" customHeight="1" x14ac:dyDescent="0.25">
      <c r="A645" s="11"/>
      <c r="B645" s="11"/>
      <c r="C645" s="12"/>
      <c r="D645" s="11"/>
      <c r="E645" s="11"/>
      <c r="F645" s="11"/>
      <c r="G645" s="11"/>
      <c r="H645" s="11"/>
      <c r="I645" s="11"/>
      <c r="J645" s="11"/>
      <c r="K645" s="84"/>
      <c r="L645" s="84"/>
      <c r="M645" s="84"/>
      <c r="N645" s="84"/>
      <c r="O645" s="84"/>
      <c r="P645" s="84"/>
      <c r="Q645" s="80"/>
      <c r="R645" s="11"/>
      <c r="S645" s="12"/>
      <c r="T645" s="11"/>
      <c r="U645" s="11"/>
      <c r="V645" s="84"/>
      <c r="W645" s="84"/>
      <c r="X645" s="84"/>
      <c r="Y645" s="80"/>
      <c r="Z645" s="11"/>
      <c r="AA645" s="11"/>
      <c r="AB645" s="106"/>
      <c r="AC645" s="106"/>
      <c r="AD645" s="106"/>
      <c r="AE645" s="106"/>
      <c r="AF645" s="106"/>
      <c r="AG645" s="111"/>
      <c r="AH645" s="84"/>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91"/>
      <c r="BL645" s="91"/>
      <c r="BM645" s="92"/>
      <c r="BN645" s="92"/>
      <c r="BO645" s="11"/>
      <c r="BP645" s="11"/>
      <c r="BQ645" s="11"/>
      <c r="BR645" s="11"/>
      <c r="BS645" s="11"/>
      <c r="BT645" s="11"/>
      <c r="BU645" s="11"/>
      <c r="BV645" s="11"/>
      <c r="BW645" s="11"/>
      <c r="BX645" s="11"/>
      <c r="BY645" s="11"/>
      <c r="BZ645" s="12"/>
      <c r="CA645" s="11"/>
      <c r="CB645" s="84"/>
      <c r="CC645" s="11"/>
      <c r="CD645" s="11"/>
      <c r="CE645" s="11"/>
      <c r="CF645" s="11"/>
      <c r="CG645" s="11"/>
      <c r="CH645" s="11"/>
      <c r="CI645" s="11"/>
      <c r="CJ645" s="11"/>
      <c r="CK645" s="11"/>
      <c r="CL645" s="11"/>
      <c r="CM645" s="11"/>
      <c r="CN645" s="11"/>
      <c r="CO645" s="11"/>
      <c r="CP645" s="11"/>
      <c r="CQ645" s="11"/>
      <c r="CR645" s="11"/>
      <c r="CS645" s="11"/>
      <c r="CT645" s="11"/>
      <c r="CU645" s="11"/>
      <c r="CV645" s="11"/>
      <c r="CW645" s="11"/>
      <c r="CX645" s="11"/>
      <c r="CY645" s="11"/>
      <c r="CZ645" s="11"/>
      <c r="DA645" s="11"/>
      <c r="DB645" s="11"/>
      <c r="DC645" s="11"/>
      <c r="DD645" s="11"/>
      <c r="DE645" s="11"/>
    </row>
    <row r="646" spans="1:109" ht="15.75" customHeight="1" x14ac:dyDescent="0.25">
      <c r="A646" s="11"/>
      <c r="B646" s="11"/>
      <c r="C646" s="12"/>
      <c r="D646" s="11"/>
      <c r="E646" s="11"/>
      <c r="F646" s="11"/>
      <c r="G646" s="11"/>
      <c r="H646" s="11"/>
      <c r="I646" s="11"/>
      <c r="J646" s="11"/>
      <c r="K646" s="84"/>
      <c r="L646" s="84"/>
      <c r="M646" s="84"/>
      <c r="N646" s="84"/>
      <c r="O646" s="84"/>
      <c r="P646" s="84"/>
      <c r="Q646" s="80"/>
      <c r="R646" s="11"/>
      <c r="S646" s="12"/>
      <c r="T646" s="11"/>
      <c r="U646" s="11"/>
      <c r="V646" s="84"/>
      <c r="W646" s="84"/>
      <c r="X646" s="84"/>
      <c r="Y646" s="80"/>
      <c r="Z646" s="11"/>
      <c r="AA646" s="11"/>
      <c r="AB646" s="106"/>
      <c r="AC646" s="106"/>
      <c r="AD646" s="106"/>
      <c r="AE646" s="106"/>
      <c r="AF646" s="106"/>
      <c r="AG646" s="111"/>
      <c r="AH646" s="84"/>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91"/>
      <c r="BL646" s="91"/>
      <c r="BM646" s="92"/>
      <c r="BN646" s="92"/>
      <c r="BO646" s="11"/>
      <c r="BP646" s="11"/>
      <c r="BQ646" s="11"/>
      <c r="BR646" s="11"/>
      <c r="BS646" s="11"/>
      <c r="BT646" s="11"/>
      <c r="BU646" s="11"/>
      <c r="BV646" s="11"/>
      <c r="BW646" s="11"/>
      <c r="BX646" s="11"/>
      <c r="BY646" s="11"/>
      <c r="BZ646" s="12"/>
      <c r="CA646" s="11"/>
      <c r="CB646" s="84"/>
      <c r="CC646" s="11"/>
      <c r="CD646" s="11"/>
      <c r="CE646" s="11"/>
      <c r="CF646" s="11"/>
      <c r="CG646" s="11"/>
      <c r="CH646" s="11"/>
      <c r="CI646" s="11"/>
      <c r="CJ646" s="11"/>
      <c r="CK646" s="11"/>
      <c r="CL646" s="11"/>
      <c r="CM646" s="11"/>
      <c r="CN646" s="11"/>
      <c r="CO646" s="11"/>
      <c r="CP646" s="11"/>
      <c r="CQ646" s="11"/>
      <c r="CR646" s="11"/>
      <c r="CS646" s="11"/>
      <c r="CT646" s="11"/>
      <c r="CU646" s="11"/>
      <c r="CV646" s="11"/>
      <c r="CW646" s="11"/>
      <c r="CX646" s="11"/>
      <c r="CY646" s="11"/>
      <c r="CZ646" s="11"/>
      <c r="DA646" s="11"/>
      <c r="DB646" s="11"/>
      <c r="DC646" s="11"/>
      <c r="DD646" s="11"/>
      <c r="DE646" s="11"/>
    </row>
    <row r="647" spans="1:109" ht="15.75" customHeight="1" x14ac:dyDescent="0.25">
      <c r="A647" s="11"/>
      <c r="B647" s="11"/>
      <c r="C647" s="12"/>
      <c r="D647" s="11"/>
      <c r="E647" s="11"/>
      <c r="F647" s="11"/>
      <c r="G647" s="11"/>
      <c r="H647" s="11"/>
      <c r="I647" s="11"/>
      <c r="J647" s="11"/>
      <c r="K647" s="84"/>
      <c r="L647" s="84"/>
      <c r="M647" s="84"/>
      <c r="N647" s="84"/>
      <c r="O647" s="84"/>
      <c r="P647" s="84"/>
      <c r="Q647" s="80"/>
      <c r="R647" s="11"/>
      <c r="S647" s="12"/>
      <c r="T647" s="11"/>
      <c r="U647" s="11"/>
      <c r="V647" s="84"/>
      <c r="W647" s="84"/>
      <c r="X647" s="84"/>
      <c r="Y647" s="80"/>
      <c r="Z647" s="11"/>
      <c r="AA647" s="11"/>
      <c r="AB647" s="106"/>
      <c r="AC647" s="106"/>
      <c r="AD647" s="106"/>
      <c r="AE647" s="106"/>
      <c r="AF647" s="106"/>
      <c r="AG647" s="111"/>
      <c r="AH647" s="84"/>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91"/>
      <c r="BL647" s="91"/>
      <c r="BM647" s="92"/>
      <c r="BN647" s="92"/>
      <c r="BO647" s="11"/>
      <c r="BP647" s="11"/>
      <c r="BQ647" s="11"/>
      <c r="BR647" s="11"/>
      <c r="BS647" s="11"/>
      <c r="BT647" s="11"/>
      <c r="BU647" s="11"/>
      <c r="BV647" s="11"/>
      <c r="BW647" s="11"/>
      <c r="BX647" s="11"/>
      <c r="BY647" s="11"/>
      <c r="BZ647" s="12"/>
      <c r="CA647" s="11"/>
      <c r="CB647" s="84"/>
      <c r="CC647" s="11"/>
      <c r="CD647" s="11"/>
      <c r="CE647" s="11"/>
      <c r="CF647" s="11"/>
      <c r="CG647" s="11"/>
      <c r="CH647" s="11"/>
      <c r="CI647" s="11"/>
      <c r="CJ647" s="11"/>
      <c r="CK647" s="11"/>
      <c r="CL647" s="11"/>
      <c r="CM647" s="11"/>
      <c r="CN647" s="11"/>
      <c r="CO647" s="11"/>
      <c r="CP647" s="11"/>
      <c r="CQ647" s="11"/>
      <c r="CR647" s="11"/>
      <c r="CS647" s="11"/>
      <c r="CT647" s="11"/>
      <c r="CU647" s="11"/>
      <c r="CV647" s="11"/>
      <c r="CW647" s="11"/>
      <c r="CX647" s="11"/>
      <c r="CY647" s="11"/>
      <c r="CZ647" s="11"/>
      <c r="DA647" s="11"/>
      <c r="DB647" s="11"/>
      <c r="DC647" s="11"/>
      <c r="DD647" s="11"/>
      <c r="DE647" s="11"/>
    </row>
    <row r="648" spans="1:109" ht="15.75" customHeight="1" x14ac:dyDescent="0.25">
      <c r="A648" s="11"/>
      <c r="B648" s="11"/>
      <c r="C648" s="12"/>
      <c r="D648" s="11"/>
      <c r="E648" s="11"/>
      <c r="F648" s="11"/>
      <c r="G648" s="11"/>
      <c r="H648" s="11"/>
      <c r="I648" s="11"/>
      <c r="J648" s="11"/>
      <c r="K648" s="84"/>
      <c r="L648" s="84"/>
      <c r="M648" s="84"/>
      <c r="N648" s="84"/>
      <c r="O648" s="84"/>
      <c r="P648" s="84"/>
      <c r="Q648" s="80"/>
      <c r="R648" s="11"/>
      <c r="S648" s="12"/>
      <c r="T648" s="11"/>
      <c r="U648" s="11"/>
      <c r="V648" s="84"/>
      <c r="W648" s="84"/>
      <c r="X648" s="84"/>
      <c r="Y648" s="80"/>
      <c r="Z648" s="11"/>
      <c r="AA648" s="11"/>
      <c r="AB648" s="106"/>
      <c r="AC648" s="106"/>
      <c r="AD648" s="106"/>
      <c r="AE648" s="106"/>
      <c r="AF648" s="106"/>
      <c r="AG648" s="111"/>
      <c r="AH648" s="84"/>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91"/>
      <c r="BL648" s="91"/>
      <c r="BM648" s="92"/>
      <c r="BN648" s="92"/>
      <c r="BO648" s="11"/>
      <c r="BP648" s="11"/>
      <c r="BQ648" s="11"/>
      <c r="BR648" s="11"/>
      <c r="BS648" s="11"/>
      <c r="BT648" s="11"/>
      <c r="BU648" s="11"/>
      <c r="BV648" s="11"/>
      <c r="BW648" s="11"/>
      <c r="BX648" s="11"/>
      <c r="BY648" s="11"/>
      <c r="BZ648" s="12"/>
      <c r="CA648" s="11"/>
      <c r="CB648" s="84"/>
      <c r="CC648" s="11"/>
      <c r="CD648" s="11"/>
      <c r="CE648" s="11"/>
      <c r="CF648" s="11"/>
      <c r="CG648" s="11"/>
      <c r="CH648" s="11"/>
      <c r="CI648" s="11"/>
      <c r="CJ648" s="11"/>
      <c r="CK648" s="11"/>
      <c r="CL648" s="11"/>
      <c r="CM648" s="11"/>
      <c r="CN648" s="11"/>
      <c r="CO648" s="11"/>
      <c r="CP648" s="11"/>
      <c r="CQ648" s="11"/>
      <c r="CR648" s="11"/>
      <c r="CS648" s="11"/>
      <c r="CT648" s="11"/>
      <c r="CU648" s="11"/>
      <c r="CV648" s="11"/>
      <c r="CW648" s="11"/>
      <c r="CX648" s="11"/>
      <c r="CY648" s="11"/>
      <c r="CZ648" s="11"/>
      <c r="DA648" s="11"/>
      <c r="DB648" s="11"/>
      <c r="DC648" s="11"/>
      <c r="DD648" s="11"/>
      <c r="DE648" s="11"/>
    </row>
    <row r="649" spans="1:109" ht="15.75" customHeight="1" x14ac:dyDescent="0.25">
      <c r="A649" s="11"/>
      <c r="B649" s="11"/>
      <c r="C649" s="12"/>
      <c r="D649" s="11"/>
      <c r="E649" s="11"/>
      <c r="F649" s="11"/>
      <c r="G649" s="11"/>
      <c r="H649" s="11"/>
      <c r="I649" s="11"/>
      <c r="J649" s="11"/>
      <c r="K649" s="84"/>
      <c r="L649" s="84"/>
      <c r="M649" s="84"/>
      <c r="N649" s="84"/>
      <c r="O649" s="84"/>
      <c r="P649" s="84"/>
      <c r="Q649" s="80"/>
      <c r="R649" s="11"/>
      <c r="S649" s="12"/>
      <c r="T649" s="11"/>
      <c r="U649" s="11"/>
      <c r="V649" s="84"/>
      <c r="W649" s="84"/>
      <c r="X649" s="84"/>
      <c r="Y649" s="80"/>
      <c r="Z649" s="11"/>
      <c r="AA649" s="11"/>
      <c r="AB649" s="106"/>
      <c r="AC649" s="106"/>
      <c r="AD649" s="106"/>
      <c r="AE649" s="106"/>
      <c r="AF649" s="106"/>
      <c r="AG649" s="111"/>
      <c r="AH649" s="84"/>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91"/>
      <c r="BL649" s="91"/>
      <c r="BM649" s="92"/>
      <c r="BN649" s="92"/>
      <c r="BO649" s="11"/>
      <c r="BP649" s="11"/>
      <c r="BQ649" s="11"/>
      <c r="BR649" s="11"/>
      <c r="BS649" s="11"/>
      <c r="BT649" s="11"/>
      <c r="BU649" s="11"/>
      <c r="BV649" s="11"/>
      <c r="BW649" s="11"/>
      <c r="BX649" s="11"/>
      <c r="BY649" s="11"/>
      <c r="BZ649" s="12"/>
      <c r="CA649" s="11"/>
      <c r="CB649" s="84"/>
      <c r="CC649" s="11"/>
      <c r="CD649" s="11"/>
      <c r="CE649" s="11"/>
      <c r="CF649" s="11"/>
      <c r="CG649" s="11"/>
      <c r="CH649" s="11"/>
      <c r="CI649" s="11"/>
      <c r="CJ649" s="11"/>
      <c r="CK649" s="11"/>
      <c r="CL649" s="11"/>
      <c r="CM649" s="11"/>
      <c r="CN649" s="11"/>
      <c r="CO649" s="11"/>
      <c r="CP649" s="11"/>
      <c r="CQ649" s="11"/>
      <c r="CR649" s="11"/>
      <c r="CS649" s="11"/>
      <c r="CT649" s="11"/>
      <c r="CU649" s="11"/>
      <c r="CV649" s="11"/>
      <c r="CW649" s="11"/>
      <c r="CX649" s="11"/>
      <c r="CY649" s="11"/>
      <c r="CZ649" s="11"/>
      <c r="DA649" s="11"/>
      <c r="DB649" s="11"/>
      <c r="DC649" s="11"/>
      <c r="DD649" s="11"/>
      <c r="DE649" s="11"/>
    </row>
    <row r="650" spans="1:109" ht="15.75" customHeight="1" x14ac:dyDescent="0.25">
      <c r="A650" s="11"/>
      <c r="B650" s="11"/>
      <c r="C650" s="12"/>
      <c r="D650" s="11"/>
      <c r="E650" s="11"/>
      <c r="F650" s="11"/>
      <c r="G650" s="11"/>
      <c r="H650" s="11"/>
      <c r="I650" s="11"/>
      <c r="J650" s="11"/>
      <c r="K650" s="84"/>
      <c r="L650" s="84"/>
      <c r="M650" s="84"/>
      <c r="N650" s="84"/>
      <c r="O650" s="84"/>
      <c r="P650" s="84"/>
      <c r="Q650" s="80"/>
      <c r="R650" s="11"/>
      <c r="S650" s="12"/>
      <c r="T650" s="11"/>
      <c r="U650" s="11"/>
      <c r="V650" s="84"/>
      <c r="W650" s="84"/>
      <c r="X650" s="84"/>
      <c r="Y650" s="80"/>
      <c r="Z650" s="11"/>
      <c r="AA650" s="11"/>
      <c r="AB650" s="106"/>
      <c r="AC650" s="106"/>
      <c r="AD650" s="106"/>
      <c r="AE650" s="106"/>
      <c r="AF650" s="106"/>
      <c r="AG650" s="111"/>
      <c r="AH650" s="84"/>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91"/>
      <c r="BL650" s="91"/>
      <c r="BM650" s="92"/>
      <c r="BN650" s="92"/>
      <c r="BO650" s="11"/>
      <c r="BP650" s="11"/>
      <c r="BQ650" s="11"/>
      <c r="BR650" s="11"/>
      <c r="BS650" s="11"/>
      <c r="BT650" s="11"/>
      <c r="BU650" s="11"/>
      <c r="BV650" s="11"/>
      <c r="BW650" s="11"/>
      <c r="BX650" s="11"/>
      <c r="BY650" s="11"/>
      <c r="BZ650" s="12"/>
      <c r="CA650" s="11"/>
      <c r="CB650" s="84"/>
      <c r="CC650" s="11"/>
      <c r="CD650" s="11"/>
      <c r="CE650" s="11"/>
      <c r="CF650" s="11"/>
      <c r="CG650" s="11"/>
      <c r="CH650" s="11"/>
      <c r="CI650" s="11"/>
      <c r="CJ650" s="11"/>
      <c r="CK650" s="11"/>
      <c r="CL650" s="11"/>
      <c r="CM650" s="11"/>
      <c r="CN650" s="11"/>
      <c r="CO650" s="11"/>
      <c r="CP650" s="11"/>
      <c r="CQ650" s="11"/>
      <c r="CR650" s="11"/>
      <c r="CS650" s="11"/>
      <c r="CT650" s="11"/>
      <c r="CU650" s="11"/>
      <c r="CV650" s="11"/>
      <c r="CW650" s="11"/>
      <c r="CX650" s="11"/>
      <c r="CY650" s="11"/>
      <c r="CZ650" s="11"/>
      <c r="DA650" s="11"/>
      <c r="DB650" s="11"/>
      <c r="DC650" s="11"/>
      <c r="DD650" s="11"/>
      <c r="DE650" s="11"/>
    </row>
    <row r="651" spans="1:109" ht="15.75" customHeight="1" x14ac:dyDescent="0.25">
      <c r="A651" s="11"/>
      <c r="B651" s="11"/>
      <c r="C651" s="12"/>
      <c r="D651" s="11"/>
      <c r="E651" s="11"/>
      <c r="F651" s="11"/>
      <c r="G651" s="11"/>
      <c r="H651" s="11"/>
      <c r="I651" s="11"/>
      <c r="J651" s="11"/>
      <c r="K651" s="84"/>
      <c r="L651" s="84"/>
      <c r="M651" s="84"/>
      <c r="N651" s="84"/>
      <c r="O651" s="84"/>
      <c r="P651" s="84"/>
      <c r="Q651" s="80"/>
      <c r="R651" s="11"/>
      <c r="S651" s="12"/>
      <c r="T651" s="11"/>
      <c r="U651" s="11"/>
      <c r="V651" s="84"/>
      <c r="W651" s="84"/>
      <c r="X651" s="84"/>
      <c r="Y651" s="80"/>
      <c r="Z651" s="11"/>
      <c r="AA651" s="11"/>
      <c r="AB651" s="106"/>
      <c r="AC651" s="106"/>
      <c r="AD651" s="106"/>
      <c r="AE651" s="106"/>
      <c r="AF651" s="106"/>
      <c r="AG651" s="111"/>
      <c r="AH651" s="84"/>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91"/>
      <c r="BL651" s="91"/>
      <c r="BM651" s="92"/>
      <c r="BN651" s="92"/>
      <c r="BO651" s="11"/>
      <c r="BP651" s="11"/>
      <c r="BQ651" s="11"/>
      <c r="BR651" s="11"/>
      <c r="BS651" s="11"/>
      <c r="BT651" s="11"/>
      <c r="BU651" s="11"/>
      <c r="BV651" s="11"/>
      <c r="BW651" s="11"/>
      <c r="BX651" s="11"/>
      <c r="BY651" s="11"/>
      <c r="BZ651" s="12"/>
      <c r="CA651" s="11"/>
      <c r="CB651" s="84"/>
      <c r="CC651" s="11"/>
      <c r="CD651" s="11"/>
      <c r="CE651" s="11"/>
      <c r="CF651" s="11"/>
      <c r="CG651" s="11"/>
      <c r="CH651" s="11"/>
      <c r="CI651" s="11"/>
      <c r="CJ651" s="11"/>
      <c r="CK651" s="11"/>
      <c r="CL651" s="11"/>
      <c r="CM651" s="11"/>
      <c r="CN651" s="11"/>
      <c r="CO651" s="11"/>
      <c r="CP651" s="11"/>
      <c r="CQ651" s="11"/>
      <c r="CR651" s="11"/>
      <c r="CS651" s="11"/>
      <c r="CT651" s="11"/>
      <c r="CU651" s="11"/>
      <c r="CV651" s="11"/>
      <c r="CW651" s="11"/>
      <c r="CX651" s="11"/>
      <c r="CY651" s="11"/>
      <c r="CZ651" s="11"/>
      <c r="DA651" s="11"/>
      <c r="DB651" s="11"/>
      <c r="DC651" s="11"/>
      <c r="DD651" s="11"/>
      <c r="DE651" s="11"/>
    </row>
    <row r="652" spans="1:109" ht="15.75" customHeight="1" x14ac:dyDescent="0.25">
      <c r="A652" s="11"/>
      <c r="B652" s="11"/>
      <c r="C652" s="12"/>
      <c r="D652" s="11"/>
      <c r="E652" s="11"/>
      <c r="F652" s="11"/>
      <c r="G652" s="11"/>
      <c r="H652" s="11"/>
      <c r="I652" s="11"/>
      <c r="J652" s="11"/>
      <c r="K652" s="84"/>
      <c r="L652" s="84"/>
      <c r="M652" s="84"/>
      <c r="N652" s="84"/>
      <c r="O652" s="84"/>
      <c r="P652" s="84"/>
      <c r="Q652" s="80"/>
      <c r="R652" s="11"/>
      <c r="S652" s="12"/>
      <c r="T652" s="11"/>
      <c r="U652" s="11"/>
      <c r="V652" s="84"/>
      <c r="W652" s="84"/>
      <c r="X652" s="84"/>
      <c r="Y652" s="80"/>
      <c r="Z652" s="11"/>
      <c r="AA652" s="11"/>
      <c r="AB652" s="106"/>
      <c r="AC652" s="106"/>
      <c r="AD652" s="106"/>
      <c r="AE652" s="106"/>
      <c r="AF652" s="106"/>
      <c r="AG652" s="111"/>
      <c r="AH652" s="84"/>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91"/>
      <c r="BL652" s="91"/>
      <c r="BM652" s="92"/>
      <c r="BN652" s="92"/>
      <c r="BO652" s="11"/>
      <c r="BP652" s="11"/>
      <c r="BQ652" s="11"/>
      <c r="BR652" s="11"/>
      <c r="BS652" s="11"/>
      <c r="BT652" s="11"/>
      <c r="BU652" s="11"/>
      <c r="BV652" s="11"/>
      <c r="BW652" s="11"/>
      <c r="BX652" s="11"/>
      <c r="BY652" s="11"/>
      <c r="BZ652" s="12"/>
      <c r="CA652" s="11"/>
      <c r="CB652" s="84"/>
      <c r="CC652" s="11"/>
      <c r="CD652" s="11"/>
      <c r="CE652" s="11"/>
      <c r="CF652" s="11"/>
      <c r="CG652" s="11"/>
      <c r="CH652" s="11"/>
      <c r="CI652" s="11"/>
      <c r="CJ652" s="11"/>
      <c r="CK652" s="11"/>
      <c r="CL652" s="11"/>
      <c r="CM652" s="11"/>
      <c r="CN652" s="11"/>
      <c r="CO652" s="11"/>
      <c r="CP652" s="11"/>
      <c r="CQ652" s="11"/>
      <c r="CR652" s="11"/>
      <c r="CS652" s="11"/>
      <c r="CT652" s="11"/>
      <c r="CU652" s="11"/>
      <c r="CV652" s="11"/>
      <c r="CW652" s="11"/>
      <c r="CX652" s="11"/>
      <c r="CY652" s="11"/>
      <c r="CZ652" s="11"/>
      <c r="DA652" s="11"/>
      <c r="DB652" s="11"/>
      <c r="DC652" s="11"/>
      <c r="DD652" s="11"/>
      <c r="DE652" s="11"/>
    </row>
    <row r="653" spans="1:109" ht="15.75" customHeight="1" x14ac:dyDescent="0.25">
      <c r="A653" s="11"/>
      <c r="B653" s="11"/>
      <c r="C653" s="12"/>
      <c r="D653" s="11"/>
      <c r="E653" s="11"/>
      <c r="F653" s="11"/>
      <c r="G653" s="11"/>
      <c r="H653" s="11"/>
      <c r="I653" s="11"/>
      <c r="J653" s="11"/>
      <c r="K653" s="84"/>
      <c r="L653" s="84"/>
      <c r="M653" s="84"/>
      <c r="N653" s="84"/>
      <c r="O653" s="84"/>
      <c r="P653" s="84"/>
      <c r="Q653" s="80"/>
      <c r="R653" s="11"/>
      <c r="S653" s="12"/>
      <c r="T653" s="11"/>
      <c r="U653" s="11"/>
      <c r="V653" s="84"/>
      <c r="W653" s="84"/>
      <c r="X653" s="84"/>
      <c r="Y653" s="80"/>
      <c r="Z653" s="11"/>
      <c r="AA653" s="11"/>
      <c r="AB653" s="106"/>
      <c r="AC653" s="106"/>
      <c r="AD653" s="106"/>
      <c r="AE653" s="106"/>
      <c r="AF653" s="106"/>
      <c r="AG653" s="111"/>
      <c r="AH653" s="84"/>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91"/>
      <c r="BL653" s="91"/>
      <c r="BM653" s="92"/>
      <c r="BN653" s="92"/>
      <c r="BO653" s="11"/>
      <c r="BP653" s="11"/>
      <c r="BQ653" s="11"/>
      <c r="BR653" s="11"/>
      <c r="BS653" s="11"/>
      <c r="BT653" s="11"/>
      <c r="BU653" s="11"/>
      <c r="BV653" s="11"/>
      <c r="BW653" s="11"/>
      <c r="BX653" s="11"/>
      <c r="BY653" s="11"/>
      <c r="BZ653" s="12"/>
      <c r="CA653" s="11"/>
      <c r="CB653" s="84"/>
      <c r="CC653" s="11"/>
      <c r="CD653" s="11"/>
      <c r="CE653" s="11"/>
      <c r="CF653" s="11"/>
      <c r="CG653" s="11"/>
      <c r="CH653" s="11"/>
      <c r="CI653" s="11"/>
      <c r="CJ653" s="11"/>
      <c r="CK653" s="11"/>
      <c r="CL653" s="11"/>
      <c r="CM653" s="11"/>
      <c r="CN653" s="11"/>
      <c r="CO653" s="11"/>
      <c r="CP653" s="11"/>
      <c r="CQ653" s="11"/>
      <c r="CR653" s="11"/>
      <c r="CS653" s="11"/>
      <c r="CT653" s="11"/>
      <c r="CU653" s="11"/>
      <c r="CV653" s="11"/>
      <c r="CW653" s="11"/>
      <c r="CX653" s="11"/>
      <c r="CY653" s="11"/>
      <c r="CZ653" s="11"/>
      <c r="DA653" s="11"/>
      <c r="DB653" s="11"/>
      <c r="DC653" s="11"/>
      <c r="DD653" s="11"/>
      <c r="DE653" s="11"/>
    </row>
    <row r="654" spans="1:109" ht="15.75" customHeight="1" x14ac:dyDescent="0.25">
      <c r="A654" s="11"/>
      <c r="B654" s="11"/>
      <c r="C654" s="12"/>
      <c r="D654" s="11"/>
      <c r="E654" s="11"/>
      <c r="F654" s="11"/>
      <c r="G654" s="11"/>
      <c r="H654" s="11"/>
      <c r="I654" s="11"/>
      <c r="J654" s="11"/>
      <c r="K654" s="84"/>
      <c r="L654" s="84"/>
      <c r="M654" s="84"/>
      <c r="N654" s="84"/>
      <c r="O654" s="84"/>
      <c r="P654" s="84"/>
      <c r="Q654" s="80"/>
      <c r="R654" s="11"/>
      <c r="S654" s="12"/>
      <c r="T654" s="11"/>
      <c r="U654" s="11"/>
      <c r="V654" s="84"/>
      <c r="W654" s="84"/>
      <c r="X654" s="84"/>
      <c r="Y654" s="80"/>
      <c r="Z654" s="11"/>
      <c r="AA654" s="11"/>
      <c r="AB654" s="106"/>
      <c r="AC654" s="106"/>
      <c r="AD654" s="106"/>
      <c r="AE654" s="106"/>
      <c r="AF654" s="106"/>
      <c r="AG654" s="111"/>
      <c r="AH654" s="84"/>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91"/>
      <c r="BL654" s="91"/>
      <c r="BM654" s="92"/>
      <c r="BN654" s="92"/>
      <c r="BO654" s="11"/>
      <c r="BP654" s="11"/>
      <c r="BQ654" s="11"/>
      <c r="BR654" s="11"/>
      <c r="BS654" s="11"/>
      <c r="BT654" s="11"/>
      <c r="BU654" s="11"/>
      <c r="BV654" s="11"/>
      <c r="BW654" s="11"/>
      <c r="BX654" s="11"/>
      <c r="BY654" s="11"/>
      <c r="BZ654" s="12"/>
      <c r="CA654" s="11"/>
      <c r="CB654" s="84"/>
      <c r="CC654" s="11"/>
      <c r="CD654" s="11"/>
      <c r="CE654" s="11"/>
      <c r="CF654" s="11"/>
      <c r="CG654" s="11"/>
      <c r="CH654" s="11"/>
      <c r="CI654" s="11"/>
      <c r="CJ654" s="11"/>
      <c r="CK654" s="11"/>
      <c r="CL654" s="11"/>
      <c r="CM654" s="11"/>
      <c r="CN654" s="11"/>
      <c r="CO654" s="11"/>
      <c r="CP654" s="11"/>
      <c r="CQ654" s="11"/>
      <c r="CR654" s="11"/>
      <c r="CS654" s="11"/>
      <c r="CT654" s="11"/>
      <c r="CU654" s="11"/>
      <c r="CV654" s="11"/>
      <c r="CW654" s="11"/>
      <c r="CX654" s="11"/>
      <c r="CY654" s="11"/>
      <c r="CZ654" s="11"/>
      <c r="DA654" s="11"/>
      <c r="DB654" s="11"/>
      <c r="DC654" s="11"/>
      <c r="DD654" s="11"/>
      <c r="DE654" s="11"/>
    </row>
    <row r="655" spans="1:109" ht="15.75" customHeight="1" x14ac:dyDescent="0.25">
      <c r="A655" s="11"/>
      <c r="B655" s="11"/>
      <c r="C655" s="12"/>
      <c r="D655" s="11"/>
      <c r="E655" s="11"/>
      <c r="F655" s="11"/>
      <c r="G655" s="11"/>
      <c r="H655" s="11"/>
      <c r="I655" s="11"/>
      <c r="J655" s="11"/>
      <c r="K655" s="84"/>
      <c r="L655" s="84"/>
      <c r="M655" s="84"/>
      <c r="N655" s="84"/>
      <c r="O655" s="84"/>
      <c r="P655" s="84"/>
      <c r="Q655" s="80"/>
      <c r="R655" s="11"/>
      <c r="S655" s="12"/>
      <c r="T655" s="11"/>
      <c r="U655" s="11"/>
      <c r="V655" s="84"/>
      <c r="W655" s="84"/>
      <c r="X655" s="84"/>
      <c r="Y655" s="80"/>
      <c r="Z655" s="11"/>
      <c r="AA655" s="11"/>
      <c r="AB655" s="106"/>
      <c r="AC655" s="106"/>
      <c r="AD655" s="106"/>
      <c r="AE655" s="106"/>
      <c r="AF655" s="106"/>
      <c r="AG655" s="111"/>
      <c r="AH655" s="84"/>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91"/>
      <c r="BL655" s="91"/>
      <c r="BM655" s="92"/>
      <c r="BN655" s="92"/>
      <c r="BO655" s="11"/>
      <c r="BP655" s="11"/>
      <c r="BQ655" s="11"/>
      <c r="BR655" s="11"/>
      <c r="BS655" s="11"/>
      <c r="BT655" s="11"/>
      <c r="BU655" s="11"/>
      <c r="BV655" s="11"/>
      <c r="BW655" s="11"/>
      <c r="BX655" s="11"/>
      <c r="BY655" s="11"/>
      <c r="BZ655" s="12"/>
      <c r="CA655" s="11"/>
      <c r="CB655" s="84"/>
      <c r="CC655" s="11"/>
      <c r="CD655" s="11"/>
      <c r="CE655" s="11"/>
      <c r="CF655" s="11"/>
      <c r="CG655" s="11"/>
      <c r="CH655" s="11"/>
      <c r="CI655" s="11"/>
      <c r="CJ655" s="11"/>
      <c r="CK655" s="11"/>
      <c r="CL655" s="11"/>
      <c r="CM655" s="11"/>
      <c r="CN655" s="11"/>
      <c r="CO655" s="11"/>
      <c r="CP655" s="11"/>
      <c r="CQ655" s="11"/>
      <c r="CR655" s="11"/>
      <c r="CS655" s="11"/>
      <c r="CT655" s="11"/>
      <c r="CU655" s="11"/>
      <c r="CV655" s="11"/>
      <c r="CW655" s="11"/>
      <c r="CX655" s="11"/>
      <c r="CY655" s="11"/>
      <c r="CZ655" s="11"/>
      <c r="DA655" s="11"/>
      <c r="DB655" s="11"/>
      <c r="DC655" s="11"/>
      <c r="DD655" s="11"/>
      <c r="DE655" s="11"/>
    </row>
    <row r="656" spans="1:109" ht="15.75" customHeight="1" x14ac:dyDescent="0.25">
      <c r="A656" s="11"/>
      <c r="B656" s="11"/>
      <c r="C656" s="12"/>
      <c r="D656" s="11"/>
      <c r="E656" s="11"/>
      <c r="F656" s="11"/>
      <c r="G656" s="11"/>
      <c r="H656" s="11"/>
      <c r="I656" s="11"/>
      <c r="J656" s="11"/>
      <c r="K656" s="84"/>
      <c r="L656" s="84"/>
      <c r="M656" s="84"/>
      <c r="N656" s="84"/>
      <c r="O656" s="84"/>
      <c r="P656" s="84"/>
      <c r="Q656" s="80"/>
      <c r="R656" s="11"/>
      <c r="S656" s="12"/>
      <c r="T656" s="11"/>
      <c r="U656" s="11"/>
      <c r="V656" s="84"/>
      <c r="W656" s="84"/>
      <c r="X656" s="84"/>
      <c r="Y656" s="80"/>
      <c r="Z656" s="11"/>
      <c r="AA656" s="11"/>
      <c r="AB656" s="106"/>
      <c r="AC656" s="106"/>
      <c r="AD656" s="106"/>
      <c r="AE656" s="106"/>
      <c r="AF656" s="106"/>
      <c r="AG656" s="111"/>
      <c r="AH656" s="84"/>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91"/>
      <c r="BL656" s="91"/>
      <c r="BM656" s="92"/>
      <c r="BN656" s="92"/>
      <c r="BO656" s="11"/>
      <c r="BP656" s="11"/>
      <c r="BQ656" s="11"/>
      <c r="BR656" s="11"/>
      <c r="BS656" s="11"/>
      <c r="BT656" s="11"/>
      <c r="BU656" s="11"/>
      <c r="BV656" s="11"/>
      <c r="BW656" s="11"/>
      <c r="BX656" s="11"/>
      <c r="BY656" s="11"/>
      <c r="BZ656" s="12"/>
      <c r="CA656" s="11"/>
      <c r="CB656" s="84"/>
      <c r="CC656" s="11"/>
      <c r="CD656" s="11"/>
      <c r="CE656" s="11"/>
      <c r="CF656" s="11"/>
      <c r="CG656" s="11"/>
      <c r="CH656" s="11"/>
      <c r="CI656" s="11"/>
      <c r="CJ656" s="11"/>
      <c r="CK656" s="11"/>
      <c r="CL656" s="11"/>
      <c r="CM656" s="11"/>
      <c r="CN656" s="11"/>
      <c r="CO656" s="11"/>
      <c r="CP656" s="11"/>
      <c r="CQ656" s="11"/>
      <c r="CR656" s="11"/>
      <c r="CS656" s="11"/>
      <c r="CT656" s="11"/>
      <c r="CU656" s="11"/>
      <c r="CV656" s="11"/>
      <c r="CW656" s="11"/>
      <c r="CX656" s="11"/>
      <c r="CY656" s="11"/>
      <c r="CZ656" s="11"/>
      <c r="DA656" s="11"/>
      <c r="DB656" s="11"/>
      <c r="DC656" s="11"/>
      <c r="DD656" s="11"/>
      <c r="DE656" s="11"/>
    </row>
    <row r="657" spans="1:109" ht="15.75" customHeight="1" x14ac:dyDescent="0.25">
      <c r="A657" s="11"/>
      <c r="B657" s="11"/>
      <c r="C657" s="12"/>
      <c r="D657" s="11"/>
      <c r="E657" s="11"/>
      <c r="F657" s="11"/>
      <c r="G657" s="11"/>
      <c r="H657" s="11"/>
      <c r="I657" s="11"/>
      <c r="J657" s="11"/>
      <c r="K657" s="84"/>
      <c r="L657" s="84"/>
      <c r="M657" s="84"/>
      <c r="N657" s="84"/>
      <c r="O657" s="84"/>
      <c r="P657" s="84"/>
      <c r="Q657" s="80"/>
      <c r="R657" s="11"/>
      <c r="S657" s="12"/>
      <c r="T657" s="11"/>
      <c r="U657" s="11"/>
      <c r="V657" s="84"/>
      <c r="W657" s="84"/>
      <c r="X657" s="84"/>
      <c r="Y657" s="80"/>
      <c r="Z657" s="11"/>
      <c r="AA657" s="11"/>
      <c r="AB657" s="106"/>
      <c r="AC657" s="106"/>
      <c r="AD657" s="106"/>
      <c r="AE657" s="106"/>
      <c r="AF657" s="106"/>
      <c r="AG657" s="111"/>
      <c r="AH657" s="84"/>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91"/>
      <c r="BL657" s="91"/>
      <c r="BM657" s="92"/>
      <c r="BN657" s="92"/>
      <c r="BO657" s="11"/>
      <c r="BP657" s="11"/>
      <c r="BQ657" s="11"/>
      <c r="BR657" s="11"/>
      <c r="BS657" s="11"/>
      <c r="BT657" s="11"/>
      <c r="BU657" s="11"/>
      <c r="BV657" s="11"/>
      <c r="BW657" s="11"/>
      <c r="BX657" s="11"/>
      <c r="BY657" s="11"/>
      <c r="BZ657" s="12"/>
      <c r="CA657" s="11"/>
      <c r="CB657" s="84"/>
      <c r="CC657" s="11"/>
      <c r="CD657" s="11"/>
      <c r="CE657" s="11"/>
      <c r="CF657" s="11"/>
      <c r="CG657" s="11"/>
      <c r="CH657" s="11"/>
      <c r="CI657" s="11"/>
      <c r="CJ657" s="11"/>
      <c r="CK657" s="11"/>
      <c r="CL657" s="11"/>
      <c r="CM657" s="11"/>
      <c r="CN657" s="11"/>
      <c r="CO657" s="11"/>
      <c r="CP657" s="11"/>
      <c r="CQ657" s="11"/>
      <c r="CR657" s="11"/>
      <c r="CS657" s="11"/>
      <c r="CT657" s="11"/>
      <c r="CU657" s="11"/>
      <c r="CV657" s="11"/>
      <c r="CW657" s="11"/>
      <c r="CX657" s="11"/>
      <c r="CY657" s="11"/>
      <c r="CZ657" s="11"/>
      <c r="DA657" s="11"/>
      <c r="DB657" s="11"/>
      <c r="DC657" s="11"/>
      <c r="DD657" s="11"/>
      <c r="DE657" s="11"/>
    </row>
    <row r="658" spans="1:109" ht="15.75" customHeight="1" x14ac:dyDescent="0.25">
      <c r="A658" s="11"/>
      <c r="B658" s="11"/>
      <c r="C658" s="12"/>
      <c r="D658" s="11"/>
      <c r="E658" s="11"/>
      <c r="F658" s="11"/>
      <c r="G658" s="11"/>
      <c r="H658" s="11"/>
      <c r="I658" s="11"/>
      <c r="J658" s="11"/>
      <c r="K658" s="84"/>
      <c r="L658" s="84"/>
      <c r="M658" s="84"/>
      <c r="N658" s="84"/>
      <c r="O658" s="84"/>
      <c r="P658" s="84"/>
      <c r="Q658" s="80"/>
      <c r="R658" s="11"/>
      <c r="S658" s="12"/>
      <c r="T658" s="11"/>
      <c r="U658" s="11"/>
      <c r="V658" s="84"/>
      <c r="W658" s="84"/>
      <c r="X658" s="84"/>
      <c r="Y658" s="80"/>
      <c r="Z658" s="11"/>
      <c r="AA658" s="11"/>
      <c r="AB658" s="106"/>
      <c r="AC658" s="106"/>
      <c r="AD658" s="106"/>
      <c r="AE658" s="106"/>
      <c r="AF658" s="106"/>
      <c r="AG658" s="111"/>
      <c r="AH658" s="84"/>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91"/>
      <c r="BL658" s="91"/>
      <c r="BM658" s="92"/>
      <c r="BN658" s="92"/>
      <c r="BO658" s="11"/>
      <c r="BP658" s="11"/>
      <c r="BQ658" s="11"/>
      <c r="BR658" s="11"/>
      <c r="BS658" s="11"/>
      <c r="BT658" s="11"/>
      <c r="BU658" s="11"/>
      <c r="BV658" s="11"/>
      <c r="BW658" s="11"/>
      <c r="BX658" s="11"/>
      <c r="BY658" s="11"/>
      <c r="BZ658" s="12"/>
      <c r="CA658" s="11"/>
      <c r="CB658" s="84"/>
      <c r="CC658" s="11"/>
      <c r="CD658" s="11"/>
      <c r="CE658" s="11"/>
      <c r="CF658" s="11"/>
      <c r="CG658" s="11"/>
      <c r="CH658" s="11"/>
      <c r="CI658" s="11"/>
      <c r="CJ658" s="11"/>
      <c r="CK658" s="11"/>
      <c r="CL658" s="11"/>
      <c r="CM658" s="11"/>
      <c r="CN658" s="11"/>
      <c r="CO658" s="11"/>
      <c r="CP658" s="11"/>
      <c r="CQ658" s="11"/>
      <c r="CR658" s="11"/>
      <c r="CS658" s="11"/>
      <c r="CT658" s="11"/>
      <c r="CU658" s="11"/>
      <c r="CV658" s="11"/>
      <c r="CW658" s="11"/>
      <c r="CX658" s="11"/>
      <c r="CY658" s="11"/>
      <c r="CZ658" s="11"/>
      <c r="DA658" s="11"/>
      <c r="DB658" s="11"/>
      <c r="DC658" s="11"/>
      <c r="DD658" s="11"/>
      <c r="DE658" s="11"/>
    </row>
    <row r="659" spans="1:109" ht="15.75" customHeight="1" x14ac:dyDescent="0.25">
      <c r="A659" s="11"/>
      <c r="B659" s="11"/>
      <c r="C659" s="12"/>
      <c r="D659" s="11"/>
      <c r="E659" s="11"/>
      <c r="F659" s="11"/>
      <c r="G659" s="11"/>
      <c r="H659" s="11"/>
      <c r="I659" s="11"/>
      <c r="J659" s="11"/>
      <c r="K659" s="84"/>
      <c r="L659" s="84"/>
      <c r="M659" s="84"/>
      <c r="N659" s="84"/>
      <c r="O659" s="84"/>
      <c r="P659" s="84"/>
      <c r="Q659" s="80"/>
      <c r="R659" s="11"/>
      <c r="S659" s="12"/>
      <c r="T659" s="11"/>
      <c r="U659" s="11"/>
      <c r="V659" s="84"/>
      <c r="W659" s="84"/>
      <c r="X659" s="84"/>
      <c r="Y659" s="80"/>
      <c r="Z659" s="11"/>
      <c r="AA659" s="11"/>
      <c r="AB659" s="106"/>
      <c r="AC659" s="106"/>
      <c r="AD659" s="106"/>
      <c r="AE659" s="106"/>
      <c r="AF659" s="106"/>
      <c r="AG659" s="111"/>
      <c r="AH659" s="84"/>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91"/>
      <c r="BL659" s="91"/>
      <c r="BM659" s="92"/>
      <c r="BN659" s="92"/>
      <c r="BO659" s="11"/>
      <c r="BP659" s="11"/>
      <c r="BQ659" s="11"/>
      <c r="BR659" s="11"/>
      <c r="BS659" s="11"/>
      <c r="BT659" s="11"/>
      <c r="BU659" s="11"/>
      <c r="BV659" s="11"/>
      <c r="BW659" s="11"/>
      <c r="BX659" s="11"/>
      <c r="BY659" s="11"/>
      <c r="BZ659" s="12"/>
      <c r="CA659" s="11"/>
      <c r="CB659" s="84"/>
      <c r="CC659" s="11"/>
      <c r="CD659" s="11"/>
      <c r="CE659" s="11"/>
      <c r="CF659" s="11"/>
      <c r="CG659" s="11"/>
      <c r="CH659" s="11"/>
      <c r="CI659" s="11"/>
      <c r="CJ659" s="11"/>
      <c r="CK659" s="11"/>
      <c r="CL659" s="11"/>
      <c r="CM659" s="11"/>
      <c r="CN659" s="11"/>
      <c r="CO659" s="11"/>
      <c r="CP659" s="11"/>
      <c r="CQ659" s="11"/>
      <c r="CR659" s="11"/>
      <c r="CS659" s="11"/>
      <c r="CT659" s="11"/>
      <c r="CU659" s="11"/>
      <c r="CV659" s="11"/>
      <c r="CW659" s="11"/>
      <c r="CX659" s="11"/>
      <c r="CY659" s="11"/>
      <c r="CZ659" s="11"/>
      <c r="DA659" s="11"/>
      <c r="DB659" s="11"/>
      <c r="DC659" s="11"/>
      <c r="DD659" s="11"/>
      <c r="DE659" s="11"/>
    </row>
    <row r="660" spans="1:109" ht="15.75" customHeight="1" x14ac:dyDescent="0.25">
      <c r="A660" s="11"/>
      <c r="B660" s="11"/>
      <c r="C660" s="12"/>
      <c r="D660" s="11"/>
      <c r="E660" s="11"/>
      <c r="F660" s="11"/>
      <c r="G660" s="11"/>
      <c r="H660" s="11"/>
      <c r="I660" s="11"/>
      <c r="J660" s="11"/>
      <c r="K660" s="84"/>
      <c r="L660" s="84"/>
      <c r="M660" s="84"/>
      <c r="N660" s="84"/>
      <c r="O660" s="84"/>
      <c r="P660" s="84"/>
      <c r="Q660" s="80"/>
      <c r="R660" s="11"/>
      <c r="S660" s="12"/>
      <c r="T660" s="11"/>
      <c r="U660" s="11"/>
      <c r="V660" s="84"/>
      <c r="W660" s="84"/>
      <c r="X660" s="84"/>
      <c r="Y660" s="80"/>
      <c r="Z660" s="11"/>
      <c r="AA660" s="11"/>
      <c r="AB660" s="106"/>
      <c r="AC660" s="106"/>
      <c r="AD660" s="106"/>
      <c r="AE660" s="106"/>
      <c r="AF660" s="106"/>
      <c r="AG660" s="111"/>
      <c r="AH660" s="84"/>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91"/>
      <c r="BL660" s="91"/>
      <c r="BM660" s="92"/>
      <c r="BN660" s="92"/>
      <c r="BO660" s="11"/>
      <c r="BP660" s="11"/>
      <c r="BQ660" s="11"/>
      <c r="BR660" s="11"/>
      <c r="BS660" s="11"/>
      <c r="BT660" s="11"/>
      <c r="BU660" s="11"/>
      <c r="BV660" s="11"/>
      <c r="BW660" s="11"/>
      <c r="BX660" s="11"/>
      <c r="BY660" s="11"/>
      <c r="BZ660" s="12"/>
      <c r="CA660" s="11"/>
      <c r="CB660" s="84"/>
      <c r="CC660" s="11"/>
      <c r="CD660" s="11"/>
      <c r="CE660" s="11"/>
      <c r="CF660" s="11"/>
      <c r="CG660" s="11"/>
      <c r="CH660" s="11"/>
      <c r="CI660" s="11"/>
      <c r="CJ660" s="11"/>
      <c r="CK660" s="11"/>
      <c r="CL660" s="11"/>
      <c r="CM660" s="11"/>
      <c r="CN660" s="11"/>
      <c r="CO660" s="11"/>
      <c r="CP660" s="11"/>
      <c r="CQ660" s="11"/>
      <c r="CR660" s="11"/>
      <c r="CS660" s="11"/>
      <c r="CT660" s="11"/>
      <c r="CU660" s="11"/>
      <c r="CV660" s="11"/>
      <c r="CW660" s="11"/>
      <c r="CX660" s="11"/>
      <c r="CY660" s="11"/>
      <c r="CZ660" s="11"/>
      <c r="DA660" s="11"/>
      <c r="DB660" s="11"/>
      <c r="DC660" s="11"/>
      <c r="DD660" s="11"/>
      <c r="DE660" s="11"/>
    </row>
    <row r="661" spans="1:109" ht="15.75" customHeight="1" x14ac:dyDescent="0.25">
      <c r="A661" s="11"/>
      <c r="B661" s="11"/>
      <c r="C661" s="12"/>
      <c r="D661" s="11"/>
      <c r="E661" s="11"/>
      <c r="F661" s="11"/>
      <c r="G661" s="11"/>
      <c r="H661" s="11"/>
      <c r="I661" s="11"/>
      <c r="J661" s="11"/>
      <c r="K661" s="84"/>
      <c r="L661" s="84"/>
      <c r="M661" s="84"/>
      <c r="N661" s="84"/>
      <c r="O661" s="84"/>
      <c r="P661" s="84"/>
      <c r="Q661" s="80"/>
      <c r="R661" s="11"/>
      <c r="S661" s="12"/>
      <c r="T661" s="11"/>
      <c r="U661" s="11"/>
      <c r="V661" s="84"/>
      <c r="W661" s="84"/>
      <c r="X661" s="84"/>
      <c r="Y661" s="80"/>
      <c r="Z661" s="11"/>
      <c r="AA661" s="11"/>
      <c r="AB661" s="106"/>
      <c r="AC661" s="106"/>
      <c r="AD661" s="106"/>
      <c r="AE661" s="106"/>
      <c r="AF661" s="106"/>
      <c r="AG661" s="111"/>
      <c r="AH661" s="84"/>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91"/>
      <c r="BL661" s="91"/>
      <c r="BM661" s="92"/>
      <c r="BN661" s="92"/>
      <c r="BO661" s="11"/>
      <c r="BP661" s="11"/>
      <c r="BQ661" s="11"/>
      <c r="BR661" s="11"/>
      <c r="BS661" s="11"/>
      <c r="BT661" s="11"/>
      <c r="BU661" s="11"/>
      <c r="BV661" s="11"/>
      <c r="BW661" s="11"/>
      <c r="BX661" s="11"/>
      <c r="BY661" s="11"/>
      <c r="BZ661" s="12"/>
      <c r="CA661" s="11"/>
      <c r="CB661" s="84"/>
      <c r="CC661" s="11"/>
      <c r="CD661" s="11"/>
      <c r="CE661" s="11"/>
      <c r="CF661" s="11"/>
      <c r="CG661" s="11"/>
      <c r="CH661" s="11"/>
      <c r="CI661" s="11"/>
      <c r="CJ661" s="11"/>
      <c r="CK661" s="11"/>
      <c r="CL661" s="11"/>
      <c r="CM661" s="11"/>
      <c r="CN661" s="11"/>
      <c r="CO661" s="11"/>
      <c r="CP661" s="11"/>
      <c r="CQ661" s="11"/>
      <c r="CR661" s="11"/>
      <c r="CS661" s="11"/>
      <c r="CT661" s="11"/>
      <c r="CU661" s="11"/>
      <c r="CV661" s="11"/>
      <c r="CW661" s="11"/>
      <c r="CX661" s="11"/>
      <c r="CY661" s="11"/>
      <c r="CZ661" s="11"/>
      <c r="DA661" s="11"/>
      <c r="DB661" s="11"/>
      <c r="DC661" s="11"/>
      <c r="DD661" s="11"/>
      <c r="DE661" s="11"/>
    </row>
    <row r="662" spans="1:109" ht="15.75" customHeight="1" x14ac:dyDescent="0.25">
      <c r="A662" s="11"/>
      <c r="B662" s="11"/>
      <c r="C662" s="12"/>
      <c r="D662" s="11"/>
      <c r="E662" s="11"/>
      <c r="F662" s="11"/>
      <c r="G662" s="11"/>
      <c r="H662" s="11"/>
      <c r="I662" s="11"/>
      <c r="J662" s="11"/>
      <c r="K662" s="84"/>
      <c r="L662" s="84"/>
      <c r="M662" s="84"/>
      <c r="N662" s="84"/>
      <c r="O662" s="84"/>
      <c r="P662" s="84"/>
      <c r="Q662" s="80"/>
      <c r="R662" s="11"/>
      <c r="S662" s="12"/>
      <c r="T662" s="11"/>
      <c r="U662" s="11"/>
      <c r="V662" s="84"/>
      <c r="W662" s="84"/>
      <c r="X662" s="84"/>
      <c r="Y662" s="80"/>
      <c r="Z662" s="11"/>
      <c r="AA662" s="11"/>
      <c r="AB662" s="106"/>
      <c r="AC662" s="106"/>
      <c r="AD662" s="106"/>
      <c r="AE662" s="106"/>
      <c r="AF662" s="106"/>
      <c r="AG662" s="111"/>
      <c r="AH662" s="84"/>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91"/>
      <c r="BL662" s="91"/>
      <c r="BM662" s="92"/>
      <c r="BN662" s="92"/>
      <c r="BO662" s="11"/>
      <c r="BP662" s="11"/>
      <c r="BQ662" s="11"/>
      <c r="BR662" s="11"/>
      <c r="BS662" s="11"/>
      <c r="BT662" s="11"/>
      <c r="BU662" s="11"/>
      <c r="BV662" s="11"/>
      <c r="BW662" s="11"/>
      <c r="BX662" s="11"/>
      <c r="BY662" s="11"/>
      <c r="BZ662" s="12"/>
      <c r="CA662" s="11"/>
      <c r="CB662" s="84"/>
      <c r="CC662" s="11"/>
      <c r="CD662" s="11"/>
      <c r="CE662" s="11"/>
      <c r="CF662" s="11"/>
      <c r="CG662" s="11"/>
      <c r="CH662" s="11"/>
      <c r="CI662" s="11"/>
      <c r="CJ662" s="11"/>
      <c r="CK662" s="11"/>
      <c r="CL662" s="11"/>
      <c r="CM662" s="11"/>
      <c r="CN662" s="11"/>
      <c r="CO662" s="11"/>
      <c r="CP662" s="11"/>
      <c r="CQ662" s="11"/>
      <c r="CR662" s="11"/>
      <c r="CS662" s="11"/>
      <c r="CT662" s="11"/>
      <c r="CU662" s="11"/>
      <c r="CV662" s="11"/>
      <c r="CW662" s="11"/>
      <c r="CX662" s="11"/>
      <c r="CY662" s="11"/>
      <c r="CZ662" s="11"/>
      <c r="DA662" s="11"/>
      <c r="DB662" s="11"/>
      <c r="DC662" s="11"/>
      <c r="DD662" s="11"/>
      <c r="DE662" s="11"/>
    </row>
    <row r="663" spans="1:109" ht="15.75" customHeight="1" x14ac:dyDescent="0.25">
      <c r="A663" s="11"/>
      <c r="B663" s="11"/>
      <c r="C663" s="12"/>
      <c r="D663" s="11"/>
      <c r="E663" s="11"/>
      <c r="F663" s="11"/>
      <c r="G663" s="11"/>
      <c r="H663" s="11"/>
      <c r="I663" s="11"/>
      <c r="J663" s="11"/>
      <c r="K663" s="84"/>
      <c r="L663" s="84"/>
      <c r="M663" s="84"/>
      <c r="N663" s="84"/>
      <c r="O663" s="84"/>
      <c r="P663" s="84"/>
      <c r="Q663" s="80"/>
      <c r="R663" s="11"/>
      <c r="S663" s="12"/>
      <c r="T663" s="11"/>
      <c r="U663" s="11"/>
      <c r="V663" s="84"/>
      <c r="W663" s="84"/>
      <c r="X663" s="84"/>
      <c r="Y663" s="80"/>
      <c r="Z663" s="11"/>
      <c r="AA663" s="11"/>
      <c r="AB663" s="106"/>
      <c r="AC663" s="106"/>
      <c r="AD663" s="106"/>
      <c r="AE663" s="106"/>
      <c r="AF663" s="106"/>
      <c r="AG663" s="111"/>
      <c r="AH663" s="84"/>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91"/>
      <c r="BL663" s="91"/>
      <c r="BM663" s="92"/>
      <c r="BN663" s="92"/>
      <c r="BO663" s="11"/>
      <c r="BP663" s="11"/>
      <c r="BQ663" s="11"/>
      <c r="BR663" s="11"/>
      <c r="BS663" s="11"/>
      <c r="BT663" s="11"/>
      <c r="BU663" s="11"/>
      <c r="BV663" s="11"/>
      <c r="BW663" s="11"/>
      <c r="BX663" s="11"/>
      <c r="BY663" s="11"/>
      <c r="BZ663" s="12"/>
      <c r="CA663" s="11"/>
      <c r="CB663" s="84"/>
      <c r="CC663" s="11"/>
      <c r="CD663" s="11"/>
      <c r="CE663" s="11"/>
      <c r="CF663" s="11"/>
      <c r="CG663" s="11"/>
      <c r="CH663" s="11"/>
      <c r="CI663" s="11"/>
      <c r="CJ663" s="11"/>
      <c r="CK663" s="11"/>
      <c r="CL663" s="11"/>
      <c r="CM663" s="11"/>
      <c r="CN663" s="11"/>
      <c r="CO663" s="11"/>
      <c r="CP663" s="11"/>
      <c r="CQ663" s="11"/>
      <c r="CR663" s="11"/>
      <c r="CS663" s="11"/>
      <c r="CT663" s="11"/>
      <c r="CU663" s="11"/>
      <c r="CV663" s="11"/>
      <c r="CW663" s="11"/>
      <c r="CX663" s="11"/>
      <c r="CY663" s="11"/>
      <c r="CZ663" s="11"/>
      <c r="DA663" s="11"/>
      <c r="DB663" s="11"/>
      <c r="DC663" s="11"/>
      <c r="DD663" s="11"/>
      <c r="DE663" s="11"/>
    </row>
    <row r="664" spans="1:109" ht="15.75" customHeight="1" x14ac:dyDescent="0.25">
      <c r="A664" s="11"/>
      <c r="B664" s="11"/>
      <c r="C664" s="12"/>
      <c r="D664" s="11"/>
      <c r="E664" s="11"/>
      <c r="F664" s="11"/>
      <c r="G664" s="11"/>
      <c r="H664" s="11"/>
      <c r="I664" s="11"/>
      <c r="J664" s="11"/>
      <c r="K664" s="84"/>
      <c r="L664" s="84"/>
      <c r="M664" s="84"/>
      <c r="N664" s="84"/>
      <c r="O664" s="84"/>
      <c r="P664" s="84"/>
      <c r="Q664" s="80"/>
      <c r="R664" s="11"/>
      <c r="S664" s="12"/>
      <c r="T664" s="11"/>
      <c r="U664" s="11"/>
      <c r="V664" s="84"/>
      <c r="W664" s="84"/>
      <c r="X664" s="84"/>
      <c r="Y664" s="80"/>
      <c r="Z664" s="11"/>
      <c r="AA664" s="11"/>
      <c r="AB664" s="106"/>
      <c r="AC664" s="106"/>
      <c r="AD664" s="106"/>
      <c r="AE664" s="106"/>
      <c r="AF664" s="106"/>
      <c r="AG664" s="111"/>
      <c r="AH664" s="84"/>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91"/>
      <c r="BL664" s="91"/>
      <c r="BM664" s="92"/>
      <c r="BN664" s="92"/>
      <c r="BO664" s="11"/>
      <c r="BP664" s="11"/>
      <c r="BQ664" s="11"/>
      <c r="BR664" s="11"/>
      <c r="BS664" s="11"/>
      <c r="BT664" s="11"/>
      <c r="BU664" s="11"/>
      <c r="BV664" s="11"/>
      <c r="BW664" s="11"/>
      <c r="BX664" s="11"/>
      <c r="BY664" s="11"/>
      <c r="BZ664" s="12"/>
      <c r="CA664" s="11"/>
      <c r="CB664" s="84"/>
      <c r="CC664" s="11"/>
      <c r="CD664" s="11"/>
      <c r="CE664" s="11"/>
      <c r="CF664" s="11"/>
      <c r="CG664" s="11"/>
      <c r="CH664" s="11"/>
      <c r="CI664" s="11"/>
      <c r="CJ664" s="11"/>
      <c r="CK664" s="11"/>
      <c r="CL664" s="11"/>
      <c r="CM664" s="11"/>
      <c r="CN664" s="11"/>
      <c r="CO664" s="11"/>
      <c r="CP664" s="11"/>
      <c r="CQ664" s="11"/>
      <c r="CR664" s="11"/>
      <c r="CS664" s="11"/>
      <c r="CT664" s="11"/>
      <c r="CU664" s="11"/>
      <c r="CV664" s="11"/>
      <c r="CW664" s="11"/>
      <c r="CX664" s="11"/>
      <c r="CY664" s="11"/>
      <c r="CZ664" s="11"/>
      <c r="DA664" s="11"/>
      <c r="DB664" s="11"/>
      <c r="DC664" s="11"/>
      <c r="DD664" s="11"/>
      <c r="DE664" s="11"/>
    </row>
    <row r="665" spans="1:109" ht="15.75" customHeight="1" x14ac:dyDescent="0.25">
      <c r="A665" s="11"/>
      <c r="B665" s="11"/>
      <c r="C665" s="12"/>
      <c r="D665" s="11"/>
      <c r="E665" s="11"/>
      <c r="F665" s="11"/>
      <c r="G665" s="11"/>
      <c r="H665" s="11"/>
      <c r="I665" s="11"/>
      <c r="J665" s="11"/>
      <c r="K665" s="84"/>
      <c r="L665" s="84"/>
      <c r="M665" s="84"/>
      <c r="N665" s="84"/>
      <c r="O665" s="84"/>
      <c r="P665" s="84"/>
      <c r="Q665" s="80"/>
      <c r="R665" s="11"/>
      <c r="S665" s="12"/>
      <c r="T665" s="11"/>
      <c r="U665" s="11"/>
      <c r="V665" s="84"/>
      <c r="W665" s="84"/>
      <c r="X665" s="84"/>
      <c r="Y665" s="80"/>
      <c r="Z665" s="11"/>
      <c r="AA665" s="11"/>
      <c r="AB665" s="106"/>
      <c r="AC665" s="106"/>
      <c r="AD665" s="106"/>
      <c r="AE665" s="106"/>
      <c r="AF665" s="106"/>
      <c r="AG665" s="111"/>
      <c r="AH665" s="84"/>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91"/>
      <c r="BL665" s="91"/>
      <c r="BM665" s="92"/>
      <c r="BN665" s="92"/>
      <c r="BO665" s="11"/>
      <c r="BP665" s="11"/>
      <c r="BQ665" s="11"/>
      <c r="BR665" s="11"/>
      <c r="BS665" s="11"/>
      <c r="BT665" s="11"/>
      <c r="BU665" s="11"/>
      <c r="BV665" s="11"/>
      <c r="BW665" s="11"/>
      <c r="BX665" s="11"/>
      <c r="BY665" s="11"/>
      <c r="BZ665" s="12"/>
      <c r="CA665" s="11"/>
      <c r="CB665" s="84"/>
      <c r="CC665" s="11"/>
      <c r="CD665" s="11"/>
      <c r="CE665" s="11"/>
      <c r="CF665" s="11"/>
      <c r="CG665" s="11"/>
      <c r="CH665" s="11"/>
      <c r="CI665" s="11"/>
      <c r="CJ665" s="11"/>
      <c r="CK665" s="11"/>
      <c r="CL665" s="11"/>
      <c r="CM665" s="11"/>
      <c r="CN665" s="11"/>
      <c r="CO665" s="11"/>
      <c r="CP665" s="11"/>
      <c r="CQ665" s="11"/>
      <c r="CR665" s="11"/>
      <c r="CS665" s="11"/>
      <c r="CT665" s="11"/>
      <c r="CU665" s="11"/>
      <c r="CV665" s="11"/>
      <c r="CW665" s="11"/>
      <c r="CX665" s="11"/>
      <c r="CY665" s="11"/>
      <c r="CZ665" s="11"/>
      <c r="DA665" s="11"/>
      <c r="DB665" s="11"/>
      <c r="DC665" s="11"/>
      <c r="DD665" s="11"/>
      <c r="DE665" s="11"/>
    </row>
    <row r="666" spans="1:109" ht="15.75" customHeight="1" x14ac:dyDescent="0.25">
      <c r="A666" s="11"/>
      <c r="B666" s="11"/>
      <c r="C666" s="12"/>
      <c r="D666" s="11"/>
      <c r="E666" s="11"/>
      <c r="F666" s="11"/>
      <c r="G666" s="11"/>
      <c r="H666" s="11"/>
      <c r="I666" s="11"/>
      <c r="J666" s="11"/>
      <c r="K666" s="84"/>
      <c r="L666" s="84"/>
      <c r="M666" s="84"/>
      <c r="N666" s="84"/>
      <c r="O666" s="84"/>
      <c r="P666" s="84"/>
      <c r="Q666" s="80"/>
      <c r="R666" s="11"/>
      <c r="S666" s="12"/>
      <c r="T666" s="11"/>
      <c r="U666" s="11"/>
      <c r="V666" s="84"/>
      <c r="W666" s="84"/>
      <c r="X666" s="84"/>
      <c r="Y666" s="80"/>
      <c r="Z666" s="11"/>
      <c r="AA666" s="11"/>
      <c r="AB666" s="106"/>
      <c r="AC666" s="106"/>
      <c r="AD666" s="106"/>
      <c r="AE666" s="106"/>
      <c r="AF666" s="106"/>
      <c r="AG666" s="111"/>
      <c r="AH666" s="84"/>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91"/>
      <c r="BL666" s="91"/>
      <c r="BM666" s="92"/>
      <c r="BN666" s="92"/>
      <c r="BO666" s="11"/>
      <c r="BP666" s="11"/>
      <c r="BQ666" s="11"/>
      <c r="BR666" s="11"/>
      <c r="BS666" s="11"/>
      <c r="BT666" s="11"/>
      <c r="BU666" s="11"/>
      <c r="BV666" s="11"/>
      <c r="BW666" s="11"/>
      <c r="BX666" s="11"/>
      <c r="BY666" s="11"/>
      <c r="BZ666" s="12"/>
      <c r="CA666" s="11"/>
      <c r="CB666" s="84"/>
      <c r="CC666" s="11"/>
      <c r="CD666" s="11"/>
      <c r="CE666" s="11"/>
      <c r="CF666" s="11"/>
      <c r="CG666" s="11"/>
      <c r="CH666" s="11"/>
      <c r="CI666" s="11"/>
      <c r="CJ666" s="11"/>
      <c r="CK666" s="11"/>
      <c r="CL666" s="11"/>
      <c r="CM666" s="11"/>
      <c r="CN666" s="11"/>
      <c r="CO666" s="11"/>
      <c r="CP666" s="11"/>
      <c r="CQ666" s="11"/>
      <c r="CR666" s="11"/>
      <c r="CS666" s="11"/>
      <c r="CT666" s="11"/>
      <c r="CU666" s="11"/>
      <c r="CV666" s="11"/>
      <c r="CW666" s="11"/>
      <c r="CX666" s="11"/>
      <c r="CY666" s="11"/>
      <c r="CZ666" s="11"/>
      <c r="DA666" s="11"/>
      <c r="DB666" s="11"/>
      <c r="DC666" s="11"/>
      <c r="DD666" s="11"/>
      <c r="DE666" s="11"/>
    </row>
    <row r="667" spans="1:109" ht="15.75" customHeight="1" x14ac:dyDescent="0.25">
      <c r="A667" s="11"/>
      <c r="B667" s="11"/>
      <c r="C667" s="12"/>
      <c r="D667" s="11"/>
      <c r="E667" s="11"/>
      <c r="F667" s="11"/>
      <c r="G667" s="11"/>
      <c r="H667" s="11"/>
      <c r="I667" s="11"/>
      <c r="J667" s="11"/>
      <c r="K667" s="84"/>
      <c r="L667" s="84"/>
      <c r="M667" s="84"/>
      <c r="N667" s="84"/>
      <c r="O667" s="84"/>
      <c r="P667" s="84"/>
      <c r="Q667" s="80"/>
      <c r="R667" s="11"/>
      <c r="S667" s="12"/>
      <c r="T667" s="11"/>
      <c r="U667" s="11"/>
      <c r="V667" s="84"/>
      <c r="W667" s="84"/>
      <c r="X667" s="84"/>
      <c r="Y667" s="80"/>
      <c r="Z667" s="11"/>
      <c r="AA667" s="11"/>
      <c r="AB667" s="106"/>
      <c r="AC667" s="106"/>
      <c r="AD667" s="106"/>
      <c r="AE667" s="106"/>
      <c r="AF667" s="106"/>
      <c r="AG667" s="111"/>
      <c r="AH667" s="84"/>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91"/>
      <c r="BL667" s="91"/>
      <c r="BM667" s="92"/>
      <c r="BN667" s="92"/>
      <c r="BO667" s="11"/>
      <c r="BP667" s="11"/>
      <c r="BQ667" s="11"/>
      <c r="BR667" s="11"/>
      <c r="BS667" s="11"/>
      <c r="BT667" s="11"/>
      <c r="BU667" s="11"/>
      <c r="BV667" s="11"/>
      <c r="BW667" s="11"/>
      <c r="BX667" s="11"/>
      <c r="BY667" s="11"/>
      <c r="BZ667" s="12"/>
      <c r="CA667" s="11"/>
      <c r="CB667" s="84"/>
      <c r="CC667" s="11"/>
      <c r="CD667" s="11"/>
      <c r="CE667" s="11"/>
      <c r="CF667" s="11"/>
      <c r="CG667" s="11"/>
      <c r="CH667" s="11"/>
      <c r="CI667" s="11"/>
      <c r="CJ667" s="11"/>
      <c r="CK667" s="11"/>
      <c r="CL667" s="11"/>
      <c r="CM667" s="11"/>
      <c r="CN667" s="11"/>
      <c r="CO667" s="11"/>
      <c r="CP667" s="11"/>
      <c r="CQ667" s="11"/>
      <c r="CR667" s="11"/>
      <c r="CS667" s="11"/>
      <c r="CT667" s="11"/>
      <c r="CU667" s="11"/>
      <c r="CV667" s="11"/>
      <c r="CW667" s="11"/>
      <c r="CX667" s="11"/>
      <c r="CY667" s="11"/>
      <c r="CZ667" s="11"/>
      <c r="DA667" s="11"/>
      <c r="DB667" s="11"/>
      <c r="DC667" s="11"/>
      <c r="DD667" s="11"/>
      <c r="DE667" s="11"/>
    </row>
    <row r="668" spans="1:109" ht="15.75" customHeight="1" x14ac:dyDescent="0.25">
      <c r="A668" s="11"/>
      <c r="B668" s="11"/>
      <c r="C668" s="12"/>
      <c r="D668" s="11"/>
      <c r="E668" s="11"/>
      <c r="F668" s="11"/>
      <c r="G668" s="11"/>
      <c r="H668" s="11"/>
      <c r="I668" s="11"/>
      <c r="J668" s="11"/>
      <c r="K668" s="84"/>
      <c r="L668" s="84"/>
      <c r="M668" s="84"/>
      <c r="N668" s="84"/>
      <c r="O668" s="84"/>
      <c r="P668" s="84"/>
      <c r="Q668" s="80"/>
      <c r="R668" s="11"/>
      <c r="S668" s="12"/>
      <c r="T668" s="11"/>
      <c r="U668" s="11"/>
      <c r="V668" s="84"/>
      <c r="W668" s="84"/>
      <c r="X668" s="84"/>
      <c r="Y668" s="80"/>
      <c r="Z668" s="11"/>
      <c r="AA668" s="11"/>
      <c r="AB668" s="106"/>
      <c r="AC668" s="106"/>
      <c r="AD668" s="106"/>
      <c r="AE668" s="106"/>
      <c r="AF668" s="106"/>
      <c r="AG668" s="111"/>
      <c r="AH668" s="84"/>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91"/>
      <c r="BL668" s="91"/>
      <c r="BM668" s="92"/>
      <c r="BN668" s="92"/>
      <c r="BO668" s="11"/>
      <c r="BP668" s="11"/>
      <c r="BQ668" s="11"/>
      <c r="BR668" s="11"/>
      <c r="BS668" s="11"/>
      <c r="BT668" s="11"/>
      <c r="BU668" s="11"/>
      <c r="BV668" s="11"/>
      <c r="BW668" s="11"/>
      <c r="BX668" s="11"/>
      <c r="BY668" s="11"/>
      <c r="BZ668" s="12"/>
      <c r="CA668" s="11"/>
      <c r="CB668" s="84"/>
      <c r="CC668" s="11"/>
      <c r="CD668" s="11"/>
      <c r="CE668" s="11"/>
      <c r="CF668" s="11"/>
      <c r="CG668" s="11"/>
      <c r="CH668" s="11"/>
      <c r="CI668" s="11"/>
      <c r="CJ668" s="11"/>
      <c r="CK668" s="11"/>
      <c r="CL668" s="11"/>
      <c r="CM668" s="11"/>
      <c r="CN668" s="11"/>
      <c r="CO668" s="11"/>
      <c r="CP668" s="11"/>
      <c r="CQ668" s="11"/>
      <c r="CR668" s="11"/>
      <c r="CS668" s="11"/>
      <c r="CT668" s="11"/>
      <c r="CU668" s="11"/>
      <c r="CV668" s="11"/>
      <c r="CW668" s="11"/>
      <c r="CX668" s="11"/>
      <c r="CY668" s="11"/>
      <c r="CZ668" s="11"/>
      <c r="DA668" s="11"/>
      <c r="DB668" s="11"/>
      <c r="DC668" s="11"/>
      <c r="DD668" s="11"/>
      <c r="DE668" s="11"/>
    </row>
    <row r="669" spans="1:109" ht="15.75" customHeight="1" x14ac:dyDescent="0.25">
      <c r="A669" s="11"/>
      <c r="B669" s="11"/>
      <c r="C669" s="12"/>
      <c r="D669" s="11"/>
      <c r="E669" s="11"/>
      <c r="F669" s="11"/>
      <c r="G669" s="11"/>
      <c r="H669" s="11"/>
      <c r="I669" s="11"/>
      <c r="J669" s="11"/>
      <c r="K669" s="84"/>
      <c r="L669" s="84"/>
      <c r="M669" s="84"/>
      <c r="N669" s="84"/>
      <c r="O669" s="84"/>
      <c r="P669" s="84"/>
      <c r="Q669" s="80"/>
      <c r="R669" s="11"/>
      <c r="S669" s="12"/>
      <c r="T669" s="11"/>
      <c r="U669" s="11"/>
      <c r="V669" s="84"/>
      <c r="W669" s="84"/>
      <c r="X669" s="84"/>
      <c r="Y669" s="80"/>
      <c r="Z669" s="11"/>
      <c r="AA669" s="11"/>
      <c r="AB669" s="106"/>
      <c r="AC669" s="106"/>
      <c r="AD669" s="106"/>
      <c r="AE669" s="106"/>
      <c r="AF669" s="106"/>
      <c r="AG669" s="111"/>
      <c r="AH669" s="84"/>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91"/>
      <c r="BL669" s="91"/>
      <c r="BM669" s="92"/>
      <c r="BN669" s="92"/>
      <c r="BO669" s="11"/>
      <c r="BP669" s="11"/>
      <c r="BQ669" s="11"/>
      <c r="BR669" s="11"/>
      <c r="BS669" s="11"/>
      <c r="BT669" s="11"/>
      <c r="BU669" s="11"/>
      <c r="BV669" s="11"/>
      <c r="BW669" s="11"/>
      <c r="BX669" s="11"/>
      <c r="BY669" s="11"/>
      <c r="BZ669" s="12"/>
      <c r="CA669" s="11"/>
      <c r="CB669" s="84"/>
      <c r="CC669" s="11"/>
      <c r="CD669" s="11"/>
      <c r="CE669" s="11"/>
      <c r="CF669" s="11"/>
      <c r="CG669" s="11"/>
      <c r="CH669" s="11"/>
      <c r="CI669" s="11"/>
      <c r="CJ669" s="11"/>
      <c r="CK669" s="11"/>
      <c r="CL669" s="11"/>
      <c r="CM669" s="11"/>
      <c r="CN669" s="11"/>
      <c r="CO669" s="11"/>
      <c r="CP669" s="11"/>
      <c r="CQ669" s="11"/>
      <c r="CR669" s="11"/>
      <c r="CS669" s="11"/>
      <c r="CT669" s="11"/>
      <c r="CU669" s="11"/>
      <c r="CV669" s="11"/>
      <c r="CW669" s="11"/>
      <c r="CX669" s="11"/>
      <c r="CY669" s="11"/>
      <c r="CZ669" s="11"/>
      <c r="DA669" s="11"/>
      <c r="DB669" s="11"/>
      <c r="DC669" s="11"/>
      <c r="DD669" s="11"/>
      <c r="DE669" s="11"/>
    </row>
    <row r="670" spans="1:109" ht="15.75" customHeight="1" x14ac:dyDescent="0.25">
      <c r="A670" s="11"/>
      <c r="B670" s="11"/>
      <c r="C670" s="12"/>
      <c r="D670" s="11"/>
      <c r="E670" s="11"/>
      <c r="F670" s="11"/>
      <c r="G670" s="11"/>
      <c r="H670" s="11"/>
      <c r="I670" s="11"/>
      <c r="J670" s="11"/>
      <c r="K670" s="84"/>
      <c r="L670" s="84"/>
      <c r="M670" s="84"/>
      <c r="N670" s="84"/>
      <c r="O670" s="84"/>
      <c r="P670" s="84"/>
      <c r="Q670" s="80"/>
      <c r="R670" s="11"/>
      <c r="S670" s="12"/>
      <c r="T670" s="11"/>
      <c r="U670" s="11"/>
      <c r="V670" s="84"/>
      <c r="W670" s="84"/>
      <c r="X670" s="84"/>
      <c r="Y670" s="80"/>
      <c r="Z670" s="11"/>
      <c r="AA670" s="11"/>
      <c r="AB670" s="106"/>
      <c r="AC670" s="106"/>
      <c r="AD670" s="106"/>
      <c r="AE670" s="106"/>
      <c r="AF670" s="106"/>
      <c r="AG670" s="111"/>
      <c r="AH670" s="84"/>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91"/>
      <c r="BL670" s="91"/>
      <c r="BM670" s="92"/>
      <c r="BN670" s="92"/>
      <c r="BO670" s="11"/>
      <c r="BP670" s="11"/>
      <c r="BQ670" s="11"/>
      <c r="BR670" s="11"/>
      <c r="BS670" s="11"/>
      <c r="BT670" s="11"/>
      <c r="BU670" s="11"/>
      <c r="BV670" s="11"/>
      <c r="BW670" s="11"/>
      <c r="BX670" s="11"/>
      <c r="BY670" s="11"/>
      <c r="BZ670" s="12"/>
      <c r="CA670" s="11"/>
      <c r="CB670" s="84"/>
      <c r="CC670" s="11"/>
      <c r="CD670" s="11"/>
      <c r="CE670" s="11"/>
      <c r="CF670" s="11"/>
      <c r="CG670" s="11"/>
      <c r="CH670" s="11"/>
      <c r="CI670" s="11"/>
      <c r="CJ670" s="11"/>
      <c r="CK670" s="11"/>
      <c r="CL670" s="11"/>
      <c r="CM670" s="11"/>
      <c r="CN670" s="11"/>
      <c r="CO670" s="11"/>
      <c r="CP670" s="11"/>
      <c r="CQ670" s="11"/>
      <c r="CR670" s="11"/>
      <c r="CS670" s="11"/>
      <c r="CT670" s="11"/>
      <c r="CU670" s="11"/>
      <c r="CV670" s="11"/>
      <c r="CW670" s="11"/>
      <c r="CX670" s="11"/>
      <c r="CY670" s="11"/>
      <c r="CZ670" s="11"/>
      <c r="DA670" s="11"/>
      <c r="DB670" s="11"/>
      <c r="DC670" s="11"/>
      <c r="DD670" s="11"/>
      <c r="DE670" s="11"/>
    </row>
    <row r="671" spans="1:109" ht="15.75" customHeight="1" x14ac:dyDescent="0.25">
      <c r="A671" s="11"/>
      <c r="B671" s="11"/>
      <c r="C671" s="12"/>
      <c r="D671" s="11"/>
      <c r="E671" s="11"/>
      <c r="F671" s="11"/>
      <c r="G671" s="11"/>
      <c r="H671" s="11"/>
      <c r="I671" s="11"/>
      <c r="J671" s="11"/>
      <c r="K671" s="84"/>
      <c r="L671" s="84"/>
      <c r="M671" s="84"/>
      <c r="N671" s="84"/>
      <c r="O671" s="84"/>
      <c r="P671" s="84"/>
      <c r="Q671" s="80"/>
      <c r="R671" s="11"/>
      <c r="S671" s="12"/>
      <c r="T671" s="11"/>
      <c r="U671" s="11"/>
      <c r="V671" s="84"/>
      <c r="W671" s="84"/>
      <c r="X671" s="84"/>
      <c r="Y671" s="80"/>
      <c r="Z671" s="11"/>
      <c r="AA671" s="11"/>
      <c r="AB671" s="106"/>
      <c r="AC671" s="106"/>
      <c r="AD671" s="106"/>
      <c r="AE671" s="106"/>
      <c r="AF671" s="106"/>
      <c r="AG671" s="111"/>
      <c r="AH671" s="84"/>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91"/>
      <c r="BL671" s="91"/>
      <c r="BM671" s="92"/>
      <c r="BN671" s="92"/>
      <c r="BO671" s="11"/>
      <c r="BP671" s="11"/>
      <c r="BQ671" s="11"/>
      <c r="BR671" s="11"/>
      <c r="BS671" s="11"/>
      <c r="BT671" s="11"/>
      <c r="BU671" s="11"/>
      <c r="BV671" s="11"/>
      <c r="BW671" s="11"/>
      <c r="BX671" s="11"/>
      <c r="BY671" s="11"/>
      <c r="BZ671" s="12"/>
      <c r="CA671" s="11"/>
      <c r="CB671" s="84"/>
      <c r="CC671" s="11"/>
      <c r="CD671" s="11"/>
      <c r="CE671" s="11"/>
      <c r="CF671" s="11"/>
      <c r="CG671" s="11"/>
      <c r="CH671" s="11"/>
      <c r="CI671" s="11"/>
      <c r="CJ671" s="11"/>
      <c r="CK671" s="11"/>
      <c r="CL671" s="11"/>
      <c r="CM671" s="11"/>
      <c r="CN671" s="11"/>
      <c r="CO671" s="11"/>
      <c r="CP671" s="11"/>
      <c r="CQ671" s="11"/>
      <c r="CR671" s="11"/>
      <c r="CS671" s="11"/>
      <c r="CT671" s="11"/>
      <c r="CU671" s="11"/>
      <c r="CV671" s="11"/>
      <c r="CW671" s="11"/>
      <c r="CX671" s="11"/>
      <c r="CY671" s="11"/>
      <c r="CZ671" s="11"/>
      <c r="DA671" s="11"/>
      <c r="DB671" s="11"/>
      <c r="DC671" s="11"/>
      <c r="DD671" s="11"/>
      <c r="DE671" s="11"/>
    </row>
    <row r="672" spans="1:109" ht="15.75" customHeight="1" x14ac:dyDescent="0.25">
      <c r="A672" s="11"/>
      <c r="B672" s="11"/>
      <c r="C672" s="12"/>
      <c r="D672" s="11"/>
      <c r="E672" s="11"/>
      <c r="F672" s="11"/>
      <c r="G672" s="11"/>
      <c r="H672" s="11"/>
      <c r="I672" s="11"/>
      <c r="J672" s="11"/>
      <c r="K672" s="84"/>
      <c r="L672" s="84"/>
      <c r="M672" s="84"/>
      <c r="N672" s="84"/>
      <c r="O672" s="84"/>
      <c r="P672" s="84"/>
      <c r="Q672" s="80"/>
      <c r="R672" s="11"/>
      <c r="S672" s="12"/>
      <c r="T672" s="11"/>
      <c r="U672" s="11"/>
      <c r="V672" s="84"/>
      <c r="W672" s="84"/>
      <c r="X672" s="84"/>
      <c r="Y672" s="80"/>
      <c r="Z672" s="11"/>
      <c r="AA672" s="11"/>
      <c r="AB672" s="106"/>
      <c r="AC672" s="106"/>
      <c r="AD672" s="106"/>
      <c r="AE672" s="106"/>
      <c r="AF672" s="106"/>
      <c r="AG672" s="111"/>
      <c r="AH672" s="84"/>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91"/>
      <c r="BL672" s="91"/>
      <c r="BM672" s="92"/>
      <c r="BN672" s="92"/>
      <c r="BO672" s="11"/>
      <c r="BP672" s="11"/>
      <c r="BQ672" s="11"/>
      <c r="BR672" s="11"/>
      <c r="BS672" s="11"/>
      <c r="BT672" s="11"/>
      <c r="BU672" s="11"/>
      <c r="BV672" s="11"/>
      <c r="BW672" s="11"/>
      <c r="BX672" s="11"/>
      <c r="BY672" s="11"/>
      <c r="BZ672" s="12"/>
      <c r="CA672" s="11"/>
      <c r="CB672" s="84"/>
      <c r="CC672" s="11"/>
      <c r="CD672" s="11"/>
      <c r="CE672" s="11"/>
      <c r="CF672" s="11"/>
      <c r="CG672" s="11"/>
      <c r="CH672" s="11"/>
      <c r="CI672" s="11"/>
      <c r="CJ672" s="11"/>
      <c r="CK672" s="11"/>
      <c r="CL672" s="11"/>
      <c r="CM672" s="11"/>
      <c r="CN672" s="11"/>
      <c r="CO672" s="11"/>
      <c r="CP672" s="11"/>
      <c r="CQ672" s="11"/>
      <c r="CR672" s="11"/>
      <c r="CS672" s="11"/>
      <c r="CT672" s="11"/>
      <c r="CU672" s="11"/>
      <c r="CV672" s="11"/>
      <c r="CW672" s="11"/>
      <c r="CX672" s="11"/>
      <c r="CY672" s="11"/>
      <c r="CZ672" s="11"/>
      <c r="DA672" s="11"/>
      <c r="DB672" s="11"/>
      <c r="DC672" s="11"/>
      <c r="DD672" s="11"/>
      <c r="DE672" s="11"/>
    </row>
    <row r="673" spans="1:109" ht="15.75" customHeight="1" x14ac:dyDescent="0.25">
      <c r="A673" s="11"/>
      <c r="B673" s="11"/>
      <c r="C673" s="12"/>
      <c r="D673" s="11"/>
      <c r="E673" s="11"/>
      <c r="F673" s="11"/>
      <c r="G673" s="11"/>
      <c r="H673" s="11"/>
      <c r="I673" s="11"/>
      <c r="J673" s="11"/>
      <c r="K673" s="84"/>
      <c r="L673" s="84"/>
      <c r="M673" s="84"/>
      <c r="N673" s="84"/>
      <c r="O673" s="84"/>
      <c r="P673" s="84"/>
      <c r="Q673" s="80"/>
      <c r="R673" s="11"/>
      <c r="S673" s="12"/>
      <c r="T673" s="11"/>
      <c r="U673" s="11"/>
      <c r="V673" s="84"/>
      <c r="W673" s="84"/>
      <c r="X673" s="84"/>
      <c r="Y673" s="80"/>
      <c r="Z673" s="11"/>
      <c r="AA673" s="11"/>
      <c r="AB673" s="106"/>
      <c r="AC673" s="106"/>
      <c r="AD673" s="106"/>
      <c r="AE673" s="106"/>
      <c r="AF673" s="106"/>
      <c r="AG673" s="111"/>
      <c r="AH673" s="84"/>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91"/>
      <c r="BL673" s="91"/>
      <c r="BM673" s="92"/>
      <c r="BN673" s="92"/>
      <c r="BO673" s="11"/>
      <c r="BP673" s="11"/>
      <c r="BQ673" s="11"/>
      <c r="BR673" s="11"/>
      <c r="BS673" s="11"/>
      <c r="BT673" s="11"/>
      <c r="BU673" s="11"/>
      <c r="BV673" s="11"/>
      <c r="BW673" s="11"/>
      <c r="BX673" s="11"/>
      <c r="BY673" s="11"/>
      <c r="BZ673" s="12"/>
      <c r="CA673" s="11"/>
      <c r="CB673" s="84"/>
      <c r="CC673" s="11"/>
      <c r="CD673" s="11"/>
      <c r="CE673" s="11"/>
      <c r="CF673" s="11"/>
      <c r="CG673" s="11"/>
      <c r="CH673" s="11"/>
      <c r="CI673" s="11"/>
      <c r="CJ673" s="11"/>
      <c r="CK673" s="11"/>
      <c r="CL673" s="11"/>
      <c r="CM673" s="11"/>
      <c r="CN673" s="11"/>
      <c r="CO673" s="11"/>
      <c r="CP673" s="11"/>
      <c r="CQ673" s="11"/>
      <c r="CR673" s="11"/>
      <c r="CS673" s="11"/>
      <c r="CT673" s="11"/>
      <c r="CU673" s="11"/>
      <c r="CV673" s="11"/>
      <c r="CW673" s="11"/>
      <c r="CX673" s="11"/>
      <c r="CY673" s="11"/>
      <c r="CZ673" s="11"/>
      <c r="DA673" s="11"/>
      <c r="DB673" s="11"/>
      <c r="DC673" s="11"/>
      <c r="DD673" s="11"/>
      <c r="DE673" s="11"/>
    </row>
    <row r="674" spans="1:109" ht="15.75" customHeight="1" x14ac:dyDescent="0.25">
      <c r="A674" s="11"/>
      <c r="B674" s="11"/>
      <c r="C674" s="12"/>
      <c r="D674" s="11"/>
      <c r="E674" s="11"/>
      <c r="F674" s="11"/>
      <c r="G674" s="11"/>
      <c r="H674" s="11"/>
      <c r="I674" s="11"/>
      <c r="J674" s="11"/>
      <c r="K674" s="84"/>
      <c r="L674" s="84"/>
      <c r="M674" s="84"/>
      <c r="N674" s="84"/>
      <c r="O674" s="84"/>
      <c r="P674" s="84"/>
      <c r="Q674" s="80"/>
      <c r="R674" s="11"/>
      <c r="S674" s="12"/>
      <c r="T674" s="11"/>
      <c r="U674" s="11"/>
      <c r="V674" s="84"/>
      <c r="W674" s="84"/>
      <c r="X674" s="84"/>
      <c r="Y674" s="80"/>
      <c r="Z674" s="11"/>
      <c r="AA674" s="11"/>
      <c r="AB674" s="106"/>
      <c r="AC674" s="106"/>
      <c r="AD674" s="106"/>
      <c r="AE674" s="106"/>
      <c r="AF674" s="106"/>
      <c r="AG674" s="111"/>
      <c r="AH674" s="84"/>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91"/>
      <c r="BL674" s="91"/>
      <c r="BM674" s="92"/>
      <c r="BN674" s="92"/>
      <c r="BO674" s="11"/>
      <c r="BP674" s="11"/>
      <c r="BQ674" s="11"/>
      <c r="BR674" s="11"/>
      <c r="BS674" s="11"/>
      <c r="BT674" s="11"/>
      <c r="BU674" s="11"/>
      <c r="BV674" s="11"/>
      <c r="BW674" s="11"/>
      <c r="BX674" s="11"/>
      <c r="BY674" s="11"/>
      <c r="BZ674" s="12"/>
      <c r="CA674" s="11"/>
      <c r="CB674" s="84"/>
      <c r="CC674" s="11"/>
      <c r="CD674" s="11"/>
      <c r="CE674" s="11"/>
      <c r="CF674" s="11"/>
      <c r="CG674" s="11"/>
      <c r="CH674" s="11"/>
      <c r="CI674" s="11"/>
      <c r="CJ674" s="11"/>
      <c r="CK674" s="11"/>
      <c r="CL674" s="11"/>
      <c r="CM674" s="11"/>
      <c r="CN674" s="11"/>
      <c r="CO674" s="11"/>
      <c r="CP674" s="11"/>
      <c r="CQ674" s="11"/>
      <c r="CR674" s="11"/>
      <c r="CS674" s="11"/>
      <c r="CT674" s="11"/>
      <c r="CU674" s="11"/>
      <c r="CV674" s="11"/>
      <c r="CW674" s="11"/>
      <c r="CX674" s="11"/>
      <c r="CY674" s="11"/>
      <c r="CZ674" s="11"/>
      <c r="DA674" s="11"/>
      <c r="DB674" s="11"/>
      <c r="DC674" s="11"/>
      <c r="DD674" s="11"/>
      <c r="DE674" s="11"/>
    </row>
    <row r="675" spans="1:109" ht="15.75" customHeight="1" x14ac:dyDescent="0.25">
      <c r="A675" s="11"/>
      <c r="B675" s="11"/>
      <c r="C675" s="12"/>
      <c r="D675" s="11"/>
      <c r="E675" s="11"/>
      <c r="F675" s="11"/>
      <c r="G675" s="11"/>
      <c r="H675" s="11"/>
      <c r="I675" s="11"/>
      <c r="J675" s="11"/>
      <c r="K675" s="84"/>
      <c r="L675" s="84"/>
      <c r="M675" s="84"/>
      <c r="N675" s="84"/>
      <c r="O675" s="84"/>
      <c r="P675" s="84"/>
      <c r="Q675" s="80"/>
      <c r="R675" s="11"/>
      <c r="S675" s="12"/>
      <c r="T675" s="11"/>
      <c r="U675" s="11"/>
      <c r="V675" s="84"/>
      <c r="W675" s="84"/>
      <c r="X675" s="84"/>
      <c r="Y675" s="80"/>
      <c r="Z675" s="11"/>
      <c r="AA675" s="11"/>
      <c r="AB675" s="106"/>
      <c r="AC675" s="106"/>
      <c r="AD675" s="106"/>
      <c r="AE675" s="106"/>
      <c r="AF675" s="106"/>
      <c r="AG675" s="111"/>
      <c r="AH675" s="84"/>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91"/>
      <c r="BL675" s="91"/>
      <c r="BM675" s="92"/>
      <c r="BN675" s="92"/>
      <c r="BO675" s="11"/>
      <c r="BP675" s="11"/>
      <c r="BQ675" s="11"/>
      <c r="BR675" s="11"/>
      <c r="BS675" s="11"/>
      <c r="BT675" s="11"/>
      <c r="BU675" s="11"/>
      <c r="BV675" s="11"/>
      <c r="BW675" s="11"/>
      <c r="BX675" s="11"/>
      <c r="BY675" s="11"/>
      <c r="BZ675" s="12"/>
      <c r="CA675" s="11"/>
      <c r="CB675" s="84"/>
      <c r="CC675" s="11"/>
      <c r="CD675" s="11"/>
      <c r="CE675" s="11"/>
      <c r="CF675" s="11"/>
      <c r="CG675" s="11"/>
      <c r="CH675" s="11"/>
      <c r="CI675" s="11"/>
      <c r="CJ675" s="11"/>
      <c r="CK675" s="11"/>
      <c r="CL675" s="11"/>
      <c r="CM675" s="11"/>
      <c r="CN675" s="11"/>
      <c r="CO675" s="11"/>
      <c r="CP675" s="11"/>
      <c r="CQ675" s="11"/>
      <c r="CR675" s="11"/>
      <c r="CS675" s="11"/>
      <c r="CT675" s="11"/>
      <c r="CU675" s="11"/>
      <c r="CV675" s="11"/>
      <c r="CW675" s="11"/>
      <c r="CX675" s="11"/>
      <c r="CY675" s="11"/>
      <c r="CZ675" s="11"/>
      <c r="DA675" s="11"/>
      <c r="DB675" s="11"/>
      <c r="DC675" s="11"/>
      <c r="DD675" s="11"/>
      <c r="DE675" s="11"/>
    </row>
    <row r="676" spans="1:109" ht="15.75" customHeight="1" x14ac:dyDescent="0.25">
      <c r="A676" s="11"/>
      <c r="B676" s="11"/>
      <c r="C676" s="12"/>
      <c r="D676" s="11"/>
      <c r="E676" s="11"/>
      <c r="F676" s="11"/>
      <c r="G676" s="11"/>
      <c r="H676" s="11"/>
      <c r="I676" s="11"/>
      <c r="J676" s="11"/>
      <c r="K676" s="84"/>
      <c r="L676" s="84"/>
      <c r="M676" s="84"/>
      <c r="N676" s="84"/>
      <c r="O676" s="84"/>
      <c r="P676" s="84"/>
      <c r="Q676" s="80"/>
      <c r="R676" s="11"/>
      <c r="S676" s="12"/>
      <c r="T676" s="11"/>
      <c r="U676" s="11"/>
      <c r="V676" s="84"/>
      <c r="W676" s="84"/>
      <c r="X676" s="84"/>
      <c r="Y676" s="80"/>
      <c r="Z676" s="11"/>
      <c r="AA676" s="11"/>
      <c r="AB676" s="106"/>
      <c r="AC676" s="106"/>
      <c r="AD676" s="106"/>
      <c r="AE676" s="106"/>
      <c r="AF676" s="106"/>
      <c r="AG676" s="111"/>
      <c r="AH676" s="84"/>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91"/>
      <c r="BL676" s="91"/>
      <c r="BM676" s="92"/>
      <c r="BN676" s="92"/>
      <c r="BO676" s="11"/>
      <c r="BP676" s="11"/>
      <c r="BQ676" s="11"/>
      <c r="BR676" s="11"/>
      <c r="BS676" s="11"/>
      <c r="BT676" s="11"/>
      <c r="BU676" s="11"/>
      <c r="BV676" s="11"/>
      <c r="BW676" s="11"/>
      <c r="BX676" s="11"/>
      <c r="BY676" s="11"/>
      <c r="BZ676" s="12"/>
      <c r="CA676" s="11"/>
      <c r="CB676" s="84"/>
      <c r="CC676" s="11"/>
      <c r="CD676" s="11"/>
      <c r="CE676" s="11"/>
      <c r="CF676" s="11"/>
      <c r="CG676" s="11"/>
      <c r="CH676" s="11"/>
      <c r="CI676" s="11"/>
      <c r="CJ676" s="11"/>
      <c r="CK676" s="11"/>
      <c r="CL676" s="11"/>
      <c r="CM676" s="11"/>
      <c r="CN676" s="11"/>
      <c r="CO676" s="11"/>
      <c r="CP676" s="11"/>
      <c r="CQ676" s="11"/>
      <c r="CR676" s="11"/>
      <c r="CS676" s="11"/>
      <c r="CT676" s="11"/>
      <c r="CU676" s="11"/>
      <c r="CV676" s="11"/>
      <c r="CW676" s="11"/>
      <c r="CX676" s="11"/>
      <c r="CY676" s="11"/>
      <c r="CZ676" s="11"/>
      <c r="DA676" s="11"/>
      <c r="DB676" s="11"/>
      <c r="DC676" s="11"/>
      <c r="DD676" s="11"/>
      <c r="DE676" s="11"/>
    </row>
    <row r="677" spans="1:109" ht="15.75" customHeight="1" x14ac:dyDescent="0.25">
      <c r="A677" s="11"/>
      <c r="B677" s="11"/>
      <c r="C677" s="12"/>
      <c r="D677" s="11"/>
      <c r="E677" s="11"/>
      <c r="F677" s="11"/>
      <c r="G677" s="11"/>
      <c r="H677" s="11"/>
      <c r="I677" s="11"/>
      <c r="J677" s="11"/>
      <c r="K677" s="84"/>
      <c r="L677" s="84"/>
      <c r="M677" s="84"/>
      <c r="N677" s="84"/>
      <c r="O677" s="84"/>
      <c r="P677" s="84"/>
      <c r="Q677" s="80"/>
      <c r="R677" s="11"/>
      <c r="S677" s="12"/>
      <c r="T677" s="11"/>
      <c r="U677" s="11"/>
      <c r="V677" s="84"/>
      <c r="W677" s="84"/>
      <c r="X677" s="84"/>
      <c r="Y677" s="80"/>
      <c r="Z677" s="11"/>
      <c r="AA677" s="11"/>
      <c r="AB677" s="106"/>
      <c r="AC677" s="106"/>
      <c r="AD677" s="106"/>
      <c r="AE677" s="106"/>
      <c r="AF677" s="106"/>
      <c r="AG677" s="111"/>
      <c r="AH677" s="84"/>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91"/>
      <c r="BL677" s="91"/>
      <c r="BM677" s="92"/>
      <c r="BN677" s="92"/>
      <c r="BO677" s="11"/>
      <c r="BP677" s="11"/>
      <c r="BQ677" s="11"/>
      <c r="BR677" s="11"/>
      <c r="BS677" s="11"/>
      <c r="BT677" s="11"/>
      <c r="BU677" s="11"/>
      <c r="BV677" s="11"/>
      <c r="BW677" s="11"/>
      <c r="BX677" s="11"/>
      <c r="BY677" s="11"/>
      <c r="BZ677" s="12"/>
      <c r="CA677" s="11"/>
      <c r="CB677" s="84"/>
      <c r="CC677" s="11"/>
      <c r="CD677" s="11"/>
      <c r="CE677" s="11"/>
      <c r="CF677" s="11"/>
      <c r="CG677" s="11"/>
      <c r="CH677" s="11"/>
      <c r="CI677" s="11"/>
      <c r="CJ677" s="11"/>
      <c r="CK677" s="11"/>
      <c r="CL677" s="11"/>
      <c r="CM677" s="11"/>
      <c r="CN677" s="11"/>
      <c r="CO677" s="11"/>
      <c r="CP677" s="11"/>
      <c r="CQ677" s="11"/>
      <c r="CR677" s="11"/>
      <c r="CS677" s="11"/>
      <c r="CT677" s="11"/>
      <c r="CU677" s="11"/>
      <c r="CV677" s="11"/>
      <c r="CW677" s="11"/>
      <c r="CX677" s="11"/>
      <c r="CY677" s="11"/>
      <c r="CZ677" s="11"/>
      <c r="DA677" s="11"/>
      <c r="DB677" s="11"/>
      <c r="DC677" s="11"/>
      <c r="DD677" s="11"/>
      <c r="DE677" s="11"/>
    </row>
    <row r="678" spans="1:109" ht="15.75" customHeight="1" x14ac:dyDescent="0.25">
      <c r="A678" s="11"/>
      <c r="B678" s="11"/>
      <c r="C678" s="12"/>
      <c r="D678" s="11"/>
      <c r="E678" s="11"/>
      <c r="F678" s="11"/>
      <c r="G678" s="11"/>
      <c r="H678" s="11"/>
      <c r="I678" s="11"/>
      <c r="J678" s="11"/>
      <c r="K678" s="84"/>
      <c r="L678" s="84"/>
      <c r="M678" s="84"/>
      <c r="N678" s="84"/>
      <c r="O678" s="84"/>
      <c r="P678" s="84"/>
      <c r="Q678" s="80"/>
      <c r="R678" s="11"/>
      <c r="S678" s="12"/>
      <c r="T678" s="11"/>
      <c r="U678" s="11"/>
      <c r="V678" s="84"/>
      <c r="W678" s="84"/>
      <c r="X678" s="84"/>
      <c r="Y678" s="80"/>
      <c r="Z678" s="11"/>
      <c r="AA678" s="11"/>
      <c r="AB678" s="106"/>
      <c r="AC678" s="106"/>
      <c r="AD678" s="106"/>
      <c r="AE678" s="106"/>
      <c r="AF678" s="106"/>
      <c r="AG678" s="111"/>
      <c r="AH678" s="84"/>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91"/>
      <c r="BL678" s="91"/>
      <c r="BM678" s="92"/>
      <c r="BN678" s="92"/>
      <c r="BO678" s="11"/>
      <c r="BP678" s="11"/>
      <c r="BQ678" s="11"/>
      <c r="BR678" s="11"/>
      <c r="BS678" s="11"/>
      <c r="BT678" s="11"/>
      <c r="BU678" s="11"/>
      <c r="BV678" s="11"/>
      <c r="BW678" s="11"/>
      <c r="BX678" s="11"/>
      <c r="BY678" s="11"/>
      <c r="BZ678" s="12"/>
      <c r="CA678" s="11"/>
      <c r="CB678" s="84"/>
      <c r="CC678" s="11"/>
      <c r="CD678" s="11"/>
      <c r="CE678" s="11"/>
      <c r="CF678" s="11"/>
      <c r="CG678" s="11"/>
      <c r="CH678" s="11"/>
      <c r="CI678" s="11"/>
      <c r="CJ678" s="11"/>
      <c r="CK678" s="11"/>
      <c r="CL678" s="11"/>
      <c r="CM678" s="11"/>
      <c r="CN678" s="11"/>
      <c r="CO678" s="11"/>
      <c r="CP678" s="11"/>
      <c r="CQ678" s="11"/>
      <c r="CR678" s="11"/>
      <c r="CS678" s="11"/>
      <c r="CT678" s="11"/>
      <c r="CU678" s="11"/>
      <c r="CV678" s="11"/>
      <c r="CW678" s="11"/>
      <c r="CX678" s="11"/>
      <c r="CY678" s="11"/>
      <c r="CZ678" s="11"/>
      <c r="DA678" s="11"/>
      <c r="DB678" s="11"/>
      <c r="DC678" s="11"/>
      <c r="DD678" s="11"/>
      <c r="DE678" s="11"/>
    </row>
    <row r="679" spans="1:109" ht="15.75" customHeight="1" x14ac:dyDescent="0.25">
      <c r="A679" s="11"/>
      <c r="B679" s="11"/>
      <c r="C679" s="12"/>
      <c r="D679" s="11"/>
      <c r="E679" s="11"/>
      <c r="F679" s="11"/>
      <c r="G679" s="11"/>
      <c r="H679" s="11"/>
      <c r="I679" s="11"/>
      <c r="J679" s="11"/>
      <c r="K679" s="84"/>
      <c r="L679" s="84"/>
      <c r="M679" s="84"/>
      <c r="N679" s="84"/>
      <c r="O679" s="84"/>
      <c r="P679" s="84"/>
      <c r="Q679" s="80"/>
      <c r="R679" s="11"/>
      <c r="S679" s="12"/>
      <c r="T679" s="11"/>
      <c r="U679" s="11"/>
      <c r="V679" s="84"/>
      <c r="W679" s="84"/>
      <c r="X679" s="84"/>
      <c r="Y679" s="80"/>
      <c r="Z679" s="11"/>
      <c r="AA679" s="11"/>
      <c r="AB679" s="106"/>
      <c r="AC679" s="106"/>
      <c r="AD679" s="106"/>
      <c r="AE679" s="106"/>
      <c r="AF679" s="106"/>
      <c r="AG679" s="111"/>
      <c r="AH679" s="84"/>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91"/>
      <c r="BL679" s="91"/>
      <c r="BM679" s="92"/>
      <c r="BN679" s="92"/>
      <c r="BO679" s="11"/>
      <c r="BP679" s="11"/>
      <c r="BQ679" s="11"/>
      <c r="BR679" s="11"/>
      <c r="BS679" s="11"/>
      <c r="BT679" s="11"/>
      <c r="BU679" s="11"/>
      <c r="BV679" s="11"/>
      <c r="BW679" s="11"/>
      <c r="BX679" s="11"/>
      <c r="BY679" s="11"/>
      <c r="BZ679" s="12"/>
      <c r="CA679" s="11"/>
      <c r="CB679" s="84"/>
      <c r="CC679" s="11"/>
      <c r="CD679" s="11"/>
      <c r="CE679" s="11"/>
      <c r="CF679" s="11"/>
      <c r="CG679" s="11"/>
      <c r="CH679" s="11"/>
      <c r="CI679" s="11"/>
      <c r="CJ679" s="11"/>
      <c r="CK679" s="11"/>
      <c r="CL679" s="11"/>
      <c r="CM679" s="11"/>
      <c r="CN679" s="11"/>
      <c r="CO679" s="11"/>
      <c r="CP679" s="11"/>
      <c r="CQ679" s="11"/>
      <c r="CR679" s="11"/>
      <c r="CS679" s="11"/>
      <c r="CT679" s="11"/>
      <c r="CU679" s="11"/>
      <c r="CV679" s="11"/>
      <c r="CW679" s="11"/>
      <c r="CX679" s="11"/>
      <c r="CY679" s="11"/>
      <c r="CZ679" s="11"/>
      <c r="DA679" s="11"/>
      <c r="DB679" s="11"/>
      <c r="DC679" s="11"/>
      <c r="DD679" s="11"/>
      <c r="DE679" s="11"/>
    </row>
    <row r="680" spans="1:109" ht="15.75" customHeight="1" x14ac:dyDescent="0.25">
      <c r="A680" s="11"/>
      <c r="B680" s="11"/>
      <c r="C680" s="12"/>
      <c r="D680" s="11"/>
      <c r="E680" s="11"/>
      <c r="F680" s="11"/>
      <c r="G680" s="11"/>
      <c r="H680" s="11"/>
      <c r="I680" s="11"/>
      <c r="J680" s="11"/>
      <c r="K680" s="84"/>
      <c r="L680" s="84"/>
      <c r="M680" s="84"/>
      <c r="N680" s="84"/>
      <c r="O680" s="84"/>
      <c r="P680" s="84"/>
      <c r="Q680" s="80"/>
      <c r="R680" s="11"/>
      <c r="S680" s="12"/>
      <c r="T680" s="11"/>
      <c r="U680" s="11"/>
      <c r="V680" s="84"/>
      <c r="W680" s="84"/>
      <c r="X680" s="84"/>
      <c r="Y680" s="80"/>
      <c r="Z680" s="11"/>
      <c r="AA680" s="11"/>
      <c r="AB680" s="106"/>
      <c r="AC680" s="106"/>
      <c r="AD680" s="106"/>
      <c r="AE680" s="106"/>
      <c r="AF680" s="106"/>
      <c r="AG680" s="111"/>
      <c r="AH680" s="84"/>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91"/>
      <c r="BL680" s="91"/>
      <c r="BM680" s="92"/>
      <c r="BN680" s="92"/>
      <c r="BO680" s="11"/>
      <c r="BP680" s="11"/>
      <c r="BQ680" s="11"/>
      <c r="BR680" s="11"/>
      <c r="BS680" s="11"/>
      <c r="BT680" s="11"/>
      <c r="BU680" s="11"/>
      <c r="BV680" s="11"/>
      <c r="BW680" s="11"/>
      <c r="BX680" s="11"/>
      <c r="BY680" s="11"/>
      <c r="BZ680" s="12"/>
      <c r="CA680" s="11"/>
      <c r="CB680" s="84"/>
      <c r="CC680" s="11"/>
      <c r="CD680" s="11"/>
      <c r="CE680" s="11"/>
      <c r="CF680" s="11"/>
      <c r="CG680" s="11"/>
      <c r="CH680" s="11"/>
      <c r="CI680" s="11"/>
      <c r="CJ680" s="11"/>
      <c r="CK680" s="11"/>
      <c r="CL680" s="11"/>
      <c r="CM680" s="11"/>
      <c r="CN680" s="11"/>
      <c r="CO680" s="11"/>
      <c r="CP680" s="11"/>
      <c r="CQ680" s="11"/>
      <c r="CR680" s="11"/>
      <c r="CS680" s="11"/>
      <c r="CT680" s="11"/>
      <c r="CU680" s="11"/>
      <c r="CV680" s="11"/>
      <c r="CW680" s="11"/>
      <c r="CX680" s="11"/>
      <c r="CY680" s="11"/>
      <c r="CZ680" s="11"/>
      <c r="DA680" s="11"/>
      <c r="DB680" s="11"/>
      <c r="DC680" s="11"/>
      <c r="DD680" s="11"/>
      <c r="DE680" s="11"/>
    </row>
    <row r="681" spans="1:109" ht="15.75" customHeight="1" x14ac:dyDescent="0.25">
      <c r="A681" s="11"/>
      <c r="B681" s="11"/>
      <c r="C681" s="12"/>
      <c r="D681" s="11"/>
      <c r="E681" s="11"/>
      <c r="F681" s="11"/>
      <c r="G681" s="11"/>
      <c r="H681" s="11"/>
      <c r="I681" s="11"/>
      <c r="J681" s="11"/>
      <c r="K681" s="84"/>
      <c r="L681" s="84"/>
      <c r="M681" s="84"/>
      <c r="N681" s="84"/>
      <c r="O681" s="84"/>
      <c r="P681" s="84"/>
      <c r="Q681" s="80"/>
      <c r="R681" s="11"/>
      <c r="S681" s="12"/>
      <c r="T681" s="11"/>
      <c r="U681" s="11"/>
      <c r="V681" s="84"/>
      <c r="W681" s="84"/>
      <c r="X681" s="84"/>
      <c r="Y681" s="80"/>
      <c r="Z681" s="11"/>
      <c r="AA681" s="11"/>
      <c r="AB681" s="106"/>
      <c r="AC681" s="106"/>
      <c r="AD681" s="106"/>
      <c r="AE681" s="106"/>
      <c r="AF681" s="106"/>
      <c r="AG681" s="111"/>
      <c r="AH681" s="84"/>
      <c r="AI681" s="11"/>
      <c r="AJ681" s="11"/>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91"/>
      <c r="BL681" s="91"/>
      <c r="BM681" s="92"/>
      <c r="BN681" s="92"/>
      <c r="BO681" s="11"/>
      <c r="BP681" s="11"/>
      <c r="BQ681" s="11"/>
      <c r="BR681" s="11"/>
      <c r="BS681" s="11"/>
      <c r="BT681" s="11"/>
      <c r="BU681" s="11"/>
      <c r="BV681" s="11"/>
      <c r="BW681" s="11"/>
      <c r="BX681" s="11"/>
      <c r="BY681" s="11"/>
      <c r="BZ681" s="12"/>
      <c r="CA681" s="11"/>
      <c r="CB681" s="84"/>
      <c r="CC681" s="11"/>
      <c r="CD681" s="11"/>
      <c r="CE681" s="11"/>
      <c r="CF681" s="11"/>
      <c r="CG681" s="11"/>
      <c r="CH681" s="11"/>
      <c r="CI681" s="11"/>
      <c r="CJ681" s="11"/>
      <c r="CK681" s="11"/>
      <c r="CL681" s="11"/>
      <c r="CM681" s="11"/>
      <c r="CN681" s="11"/>
      <c r="CO681" s="11"/>
      <c r="CP681" s="11"/>
      <c r="CQ681" s="11"/>
      <c r="CR681" s="11"/>
      <c r="CS681" s="11"/>
      <c r="CT681" s="11"/>
      <c r="CU681" s="11"/>
      <c r="CV681" s="11"/>
      <c r="CW681" s="11"/>
      <c r="CX681" s="11"/>
      <c r="CY681" s="11"/>
      <c r="CZ681" s="11"/>
      <c r="DA681" s="11"/>
      <c r="DB681" s="11"/>
      <c r="DC681" s="11"/>
      <c r="DD681" s="11"/>
      <c r="DE681" s="11"/>
    </row>
    <row r="682" spans="1:109" ht="15.75" customHeight="1" x14ac:dyDescent="0.25">
      <c r="A682" s="11"/>
      <c r="B682" s="11"/>
      <c r="C682" s="12"/>
      <c r="D682" s="11"/>
      <c r="E682" s="11"/>
      <c r="F682" s="11"/>
      <c r="G682" s="11"/>
      <c r="H682" s="11"/>
      <c r="I682" s="11"/>
      <c r="J682" s="11"/>
      <c r="K682" s="84"/>
      <c r="L682" s="84"/>
      <c r="M682" s="84"/>
      <c r="N682" s="84"/>
      <c r="O682" s="84"/>
      <c r="P682" s="84"/>
      <c r="Q682" s="80"/>
      <c r="R682" s="11"/>
      <c r="S682" s="12"/>
      <c r="T682" s="11"/>
      <c r="U682" s="11"/>
      <c r="V682" s="84"/>
      <c r="W682" s="84"/>
      <c r="X682" s="84"/>
      <c r="Y682" s="80"/>
      <c r="Z682" s="11"/>
      <c r="AA682" s="11"/>
      <c r="AB682" s="106"/>
      <c r="AC682" s="106"/>
      <c r="AD682" s="106"/>
      <c r="AE682" s="106"/>
      <c r="AF682" s="106"/>
      <c r="AG682" s="111"/>
      <c r="AH682" s="84"/>
      <c r="AI682" s="11"/>
      <c r="AJ682" s="11"/>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91"/>
      <c r="BL682" s="91"/>
      <c r="BM682" s="92"/>
      <c r="BN682" s="92"/>
      <c r="BO682" s="11"/>
      <c r="BP682" s="11"/>
      <c r="BQ682" s="11"/>
      <c r="BR682" s="11"/>
      <c r="BS682" s="11"/>
      <c r="BT682" s="11"/>
      <c r="BU682" s="11"/>
      <c r="BV682" s="11"/>
      <c r="BW682" s="11"/>
      <c r="BX682" s="11"/>
      <c r="BY682" s="11"/>
      <c r="BZ682" s="12"/>
      <c r="CA682" s="11"/>
      <c r="CB682" s="84"/>
      <c r="CC682" s="11"/>
      <c r="CD682" s="11"/>
      <c r="CE682" s="11"/>
      <c r="CF682" s="11"/>
      <c r="CG682" s="11"/>
      <c r="CH682" s="11"/>
      <c r="CI682" s="11"/>
      <c r="CJ682" s="11"/>
      <c r="CK682" s="11"/>
      <c r="CL682" s="11"/>
      <c r="CM682" s="11"/>
      <c r="CN682" s="11"/>
      <c r="CO682" s="11"/>
      <c r="CP682" s="11"/>
      <c r="CQ682" s="11"/>
      <c r="CR682" s="11"/>
      <c r="CS682" s="11"/>
      <c r="CT682" s="11"/>
      <c r="CU682" s="11"/>
      <c r="CV682" s="11"/>
      <c r="CW682" s="11"/>
      <c r="CX682" s="11"/>
      <c r="CY682" s="11"/>
      <c r="CZ682" s="11"/>
      <c r="DA682" s="11"/>
      <c r="DB682" s="11"/>
      <c r="DC682" s="11"/>
      <c r="DD682" s="11"/>
      <c r="DE682" s="11"/>
    </row>
    <row r="683" spans="1:109" ht="15.75" customHeight="1" x14ac:dyDescent="0.25">
      <c r="A683" s="11"/>
      <c r="B683" s="11"/>
      <c r="C683" s="12"/>
      <c r="D683" s="11"/>
      <c r="E683" s="11"/>
      <c r="F683" s="11"/>
      <c r="G683" s="11"/>
      <c r="H683" s="11"/>
      <c r="I683" s="11"/>
      <c r="J683" s="11"/>
      <c r="K683" s="84"/>
      <c r="L683" s="84"/>
      <c r="M683" s="84"/>
      <c r="N683" s="84"/>
      <c r="O683" s="84"/>
      <c r="P683" s="84"/>
      <c r="Q683" s="80"/>
      <c r="R683" s="11"/>
      <c r="S683" s="12"/>
      <c r="T683" s="11"/>
      <c r="U683" s="11"/>
      <c r="V683" s="84"/>
      <c r="W683" s="84"/>
      <c r="X683" s="84"/>
      <c r="Y683" s="80"/>
      <c r="Z683" s="11"/>
      <c r="AA683" s="11"/>
      <c r="AB683" s="106"/>
      <c r="AC683" s="106"/>
      <c r="AD683" s="106"/>
      <c r="AE683" s="106"/>
      <c r="AF683" s="106"/>
      <c r="AG683" s="111"/>
      <c r="AH683" s="84"/>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91"/>
      <c r="BL683" s="91"/>
      <c r="BM683" s="92"/>
      <c r="BN683" s="92"/>
      <c r="BO683" s="11"/>
      <c r="BP683" s="11"/>
      <c r="BQ683" s="11"/>
      <c r="BR683" s="11"/>
      <c r="BS683" s="11"/>
      <c r="BT683" s="11"/>
      <c r="BU683" s="11"/>
      <c r="BV683" s="11"/>
      <c r="BW683" s="11"/>
      <c r="BX683" s="11"/>
      <c r="BY683" s="11"/>
      <c r="BZ683" s="12"/>
      <c r="CA683" s="11"/>
      <c r="CB683" s="84"/>
      <c r="CC683" s="11"/>
      <c r="CD683" s="11"/>
      <c r="CE683" s="11"/>
      <c r="CF683" s="11"/>
      <c r="CG683" s="11"/>
      <c r="CH683" s="11"/>
      <c r="CI683" s="11"/>
      <c r="CJ683" s="11"/>
      <c r="CK683" s="11"/>
      <c r="CL683" s="11"/>
      <c r="CM683" s="11"/>
      <c r="CN683" s="11"/>
      <c r="CO683" s="11"/>
      <c r="CP683" s="11"/>
      <c r="CQ683" s="11"/>
      <c r="CR683" s="11"/>
      <c r="CS683" s="11"/>
      <c r="CT683" s="11"/>
      <c r="CU683" s="11"/>
      <c r="CV683" s="11"/>
      <c r="CW683" s="11"/>
      <c r="CX683" s="11"/>
      <c r="CY683" s="11"/>
      <c r="CZ683" s="11"/>
      <c r="DA683" s="11"/>
      <c r="DB683" s="11"/>
      <c r="DC683" s="11"/>
      <c r="DD683" s="11"/>
      <c r="DE683" s="11"/>
    </row>
    <row r="684" spans="1:109" ht="15.75" customHeight="1" x14ac:dyDescent="0.25">
      <c r="A684" s="11"/>
      <c r="B684" s="11"/>
      <c r="C684" s="12"/>
      <c r="D684" s="11"/>
      <c r="E684" s="11"/>
      <c r="F684" s="11"/>
      <c r="G684" s="11"/>
      <c r="H684" s="11"/>
      <c r="I684" s="11"/>
      <c r="J684" s="11"/>
      <c r="K684" s="84"/>
      <c r="L684" s="84"/>
      <c r="M684" s="84"/>
      <c r="N684" s="84"/>
      <c r="O684" s="84"/>
      <c r="P684" s="84"/>
      <c r="Q684" s="80"/>
      <c r="R684" s="11"/>
      <c r="S684" s="12"/>
      <c r="T684" s="11"/>
      <c r="U684" s="11"/>
      <c r="V684" s="84"/>
      <c r="W684" s="84"/>
      <c r="X684" s="84"/>
      <c r="Y684" s="80"/>
      <c r="Z684" s="11"/>
      <c r="AA684" s="11"/>
      <c r="AB684" s="106"/>
      <c r="AC684" s="106"/>
      <c r="AD684" s="106"/>
      <c r="AE684" s="106"/>
      <c r="AF684" s="106"/>
      <c r="AG684" s="111"/>
      <c r="AH684" s="84"/>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91"/>
      <c r="BL684" s="91"/>
      <c r="BM684" s="92"/>
      <c r="BN684" s="92"/>
      <c r="BO684" s="11"/>
      <c r="BP684" s="11"/>
      <c r="BQ684" s="11"/>
      <c r="BR684" s="11"/>
      <c r="BS684" s="11"/>
      <c r="BT684" s="11"/>
      <c r="BU684" s="11"/>
      <c r="BV684" s="11"/>
      <c r="BW684" s="11"/>
      <c r="BX684" s="11"/>
      <c r="BY684" s="11"/>
      <c r="BZ684" s="12"/>
      <c r="CA684" s="11"/>
      <c r="CB684" s="84"/>
      <c r="CC684" s="11"/>
      <c r="CD684" s="11"/>
      <c r="CE684" s="11"/>
      <c r="CF684" s="11"/>
      <c r="CG684" s="11"/>
      <c r="CH684" s="11"/>
      <c r="CI684" s="11"/>
      <c r="CJ684" s="11"/>
      <c r="CK684" s="11"/>
      <c r="CL684" s="11"/>
      <c r="CM684" s="11"/>
      <c r="CN684" s="11"/>
      <c r="CO684" s="11"/>
      <c r="CP684" s="11"/>
      <c r="CQ684" s="11"/>
      <c r="CR684" s="11"/>
      <c r="CS684" s="11"/>
      <c r="CT684" s="11"/>
      <c r="CU684" s="11"/>
      <c r="CV684" s="11"/>
      <c r="CW684" s="11"/>
      <c r="CX684" s="11"/>
      <c r="CY684" s="11"/>
      <c r="CZ684" s="11"/>
      <c r="DA684" s="11"/>
      <c r="DB684" s="11"/>
      <c r="DC684" s="11"/>
      <c r="DD684" s="11"/>
      <c r="DE684" s="11"/>
    </row>
    <row r="685" spans="1:109" ht="15.75" customHeight="1" x14ac:dyDescent="0.25">
      <c r="A685" s="11"/>
      <c r="B685" s="11"/>
      <c r="C685" s="12"/>
      <c r="D685" s="11"/>
      <c r="E685" s="11"/>
      <c r="F685" s="11"/>
      <c r="G685" s="11"/>
      <c r="H685" s="11"/>
      <c r="I685" s="11"/>
      <c r="J685" s="11"/>
      <c r="K685" s="84"/>
      <c r="L685" s="84"/>
      <c r="M685" s="84"/>
      <c r="N685" s="84"/>
      <c r="O685" s="84"/>
      <c r="P685" s="84"/>
      <c r="Q685" s="80"/>
      <c r="R685" s="11"/>
      <c r="S685" s="12"/>
      <c r="T685" s="11"/>
      <c r="U685" s="11"/>
      <c r="V685" s="84"/>
      <c r="W685" s="84"/>
      <c r="X685" s="84"/>
      <c r="Y685" s="80"/>
      <c r="Z685" s="11"/>
      <c r="AA685" s="11"/>
      <c r="AB685" s="106"/>
      <c r="AC685" s="106"/>
      <c r="AD685" s="106"/>
      <c r="AE685" s="106"/>
      <c r="AF685" s="106"/>
      <c r="AG685" s="111"/>
      <c r="AH685" s="84"/>
      <c r="AI685" s="11"/>
      <c r="AJ685" s="11"/>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91"/>
      <c r="BL685" s="91"/>
      <c r="BM685" s="92"/>
      <c r="BN685" s="92"/>
      <c r="BO685" s="11"/>
      <c r="BP685" s="11"/>
      <c r="BQ685" s="11"/>
      <c r="BR685" s="11"/>
      <c r="BS685" s="11"/>
      <c r="BT685" s="11"/>
      <c r="BU685" s="11"/>
      <c r="BV685" s="11"/>
      <c r="BW685" s="11"/>
      <c r="BX685" s="11"/>
      <c r="BY685" s="11"/>
      <c r="BZ685" s="12"/>
      <c r="CA685" s="11"/>
      <c r="CB685" s="84"/>
      <c r="CC685" s="11"/>
      <c r="CD685" s="11"/>
      <c r="CE685" s="11"/>
      <c r="CF685" s="11"/>
      <c r="CG685" s="11"/>
      <c r="CH685" s="11"/>
      <c r="CI685" s="11"/>
      <c r="CJ685" s="11"/>
      <c r="CK685" s="11"/>
      <c r="CL685" s="11"/>
      <c r="CM685" s="11"/>
      <c r="CN685" s="11"/>
      <c r="CO685" s="11"/>
      <c r="CP685" s="11"/>
      <c r="CQ685" s="11"/>
      <c r="CR685" s="11"/>
      <c r="CS685" s="11"/>
      <c r="CT685" s="11"/>
      <c r="CU685" s="11"/>
      <c r="CV685" s="11"/>
      <c r="CW685" s="11"/>
      <c r="CX685" s="11"/>
      <c r="CY685" s="11"/>
      <c r="CZ685" s="11"/>
      <c r="DA685" s="11"/>
      <c r="DB685" s="11"/>
      <c r="DC685" s="11"/>
      <c r="DD685" s="11"/>
      <c r="DE685" s="11"/>
    </row>
    <row r="686" spans="1:109" ht="15.75" customHeight="1" x14ac:dyDescent="0.25">
      <c r="A686" s="11"/>
      <c r="B686" s="11"/>
      <c r="C686" s="12"/>
      <c r="D686" s="11"/>
      <c r="E686" s="11"/>
      <c r="F686" s="11"/>
      <c r="G686" s="11"/>
      <c r="H686" s="11"/>
      <c r="I686" s="11"/>
      <c r="J686" s="11"/>
      <c r="K686" s="84"/>
      <c r="L686" s="84"/>
      <c r="M686" s="84"/>
      <c r="N686" s="84"/>
      <c r="O686" s="84"/>
      <c r="P686" s="84"/>
      <c r="Q686" s="80"/>
      <c r="R686" s="11"/>
      <c r="S686" s="12"/>
      <c r="T686" s="11"/>
      <c r="U686" s="11"/>
      <c r="V686" s="84"/>
      <c r="W686" s="84"/>
      <c r="X686" s="84"/>
      <c r="Y686" s="80"/>
      <c r="Z686" s="11"/>
      <c r="AA686" s="11"/>
      <c r="AB686" s="106"/>
      <c r="AC686" s="106"/>
      <c r="AD686" s="106"/>
      <c r="AE686" s="106"/>
      <c r="AF686" s="106"/>
      <c r="AG686" s="111"/>
      <c r="AH686" s="84"/>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91"/>
      <c r="BL686" s="91"/>
      <c r="BM686" s="92"/>
      <c r="BN686" s="92"/>
      <c r="BO686" s="11"/>
      <c r="BP686" s="11"/>
      <c r="BQ686" s="11"/>
      <c r="BR686" s="11"/>
      <c r="BS686" s="11"/>
      <c r="BT686" s="11"/>
      <c r="BU686" s="11"/>
      <c r="BV686" s="11"/>
      <c r="BW686" s="11"/>
      <c r="BX686" s="11"/>
      <c r="BY686" s="11"/>
      <c r="BZ686" s="12"/>
      <c r="CA686" s="11"/>
      <c r="CB686" s="84"/>
      <c r="CC686" s="11"/>
      <c r="CD686" s="11"/>
      <c r="CE686" s="11"/>
      <c r="CF686" s="11"/>
      <c r="CG686" s="11"/>
      <c r="CH686" s="11"/>
      <c r="CI686" s="11"/>
      <c r="CJ686" s="11"/>
      <c r="CK686" s="11"/>
      <c r="CL686" s="11"/>
      <c r="CM686" s="11"/>
      <c r="CN686" s="11"/>
      <c r="CO686" s="11"/>
      <c r="CP686" s="11"/>
      <c r="CQ686" s="11"/>
      <c r="CR686" s="11"/>
      <c r="CS686" s="11"/>
      <c r="CT686" s="11"/>
      <c r="CU686" s="11"/>
      <c r="CV686" s="11"/>
      <c r="CW686" s="11"/>
      <c r="CX686" s="11"/>
      <c r="CY686" s="11"/>
      <c r="CZ686" s="11"/>
      <c r="DA686" s="11"/>
      <c r="DB686" s="11"/>
      <c r="DC686" s="11"/>
      <c r="DD686" s="11"/>
      <c r="DE686" s="11"/>
    </row>
    <row r="687" spans="1:109" ht="15.75" customHeight="1" x14ac:dyDescent="0.25">
      <c r="A687" s="11"/>
      <c r="B687" s="11"/>
      <c r="C687" s="12"/>
      <c r="D687" s="11"/>
      <c r="E687" s="11"/>
      <c r="F687" s="11"/>
      <c r="G687" s="11"/>
      <c r="H687" s="11"/>
      <c r="I687" s="11"/>
      <c r="J687" s="11"/>
      <c r="K687" s="84"/>
      <c r="L687" s="84"/>
      <c r="M687" s="84"/>
      <c r="N687" s="84"/>
      <c r="O687" s="84"/>
      <c r="P687" s="84"/>
      <c r="Q687" s="80"/>
      <c r="R687" s="11"/>
      <c r="S687" s="12"/>
      <c r="T687" s="11"/>
      <c r="U687" s="11"/>
      <c r="V687" s="84"/>
      <c r="W687" s="84"/>
      <c r="X687" s="84"/>
      <c r="Y687" s="80"/>
      <c r="Z687" s="11"/>
      <c r="AA687" s="11"/>
      <c r="AB687" s="106"/>
      <c r="AC687" s="106"/>
      <c r="AD687" s="106"/>
      <c r="AE687" s="106"/>
      <c r="AF687" s="106"/>
      <c r="AG687" s="111"/>
      <c r="AH687" s="84"/>
      <c r="AI687" s="11"/>
      <c r="AJ687" s="11"/>
      <c r="AK687" s="11"/>
      <c r="AL687" s="11"/>
      <c r="AM687" s="11"/>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91"/>
      <c r="BL687" s="91"/>
      <c r="BM687" s="92"/>
      <c r="BN687" s="92"/>
      <c r="BO687" s="11"/>
      <c r="BP687" s="11"/>
      <c r="BQ687" s="11"/>
      <c r="BR687" s="11"/>
      <c r="BS687" s="11"/>
      <c r="BT687" s="11"/>
      <c r="BU687" s="11"/>
      <c r="BV687" s="11"/>
      <c r="BW687" s="11"/>
      <c r="BX687" s="11"/>
      <c r="BY687" s="11"/>
      <c r="BZ687" s="12"/>
      <c r="CA687" s="11"/>
      <c r="CB687" s="84"/>
      <c r="CC687" s="11"/>
      <c r="CD687" s="11"/>
      <c r="CE687" s="11"/>
      <c r="CF687" s="11"/>
      <c r="CG687" s="11"/>
      <c r="CH687" s="11"/>
      <c r="CI687" s="11"/>
      <c r="CJ687" s="11"/>
      <c r="CK687" s="11"/>
      <c r="CL687" s="11"/>
      <c r="CM687" s="11"/>
      <c r="CN687" s="11"/>
      <c r="CO687" s="11"/>
      <c r="CP687" s="11"/>
      <c r="CQ687" s="11"/>
      <c r="CR687" s="11"/>
      <c r="CS687" s="11"/>
      <c r="CT687" s="11"/>
      <c r="CU687" s="11"/>
      <c r="CV687" s="11"/>
      <c r="CW687" s="11"/>
      <c r="CX687" s="11"/>
      <c r="CY687" s="11"/>
      <c r="CZ687" s="11"/>
      <c r="DA687" s="11"/>
      <c r="DB687" s="11"/>
      <c r="DC687" s="11"/>
      <c r="DD687" s="11"/>
      <c r="DE687" s="11"/>
    </row>
    <row r="688" spans="1:109" ht="15.75" customHeight="1" x14ac:dyDescent="0.25">
      <c r="A688" s="11"/>
      <c r="B688" s="11"/>
      <c r="C688" s="12"/>
      <c r="D688" s="11"/>
      <c r="E688" s="11"/>
      <c r="F688" s="11"/>
      <c r="G688" s="11"/>
      <c r="H688" s="11"/>
      <c r="I688" s="11"/>
      <c r="J688" s="11"/>
      <c r="K688" s="84"/>
      <c r="L688" s="84"/>
      <c r="M688" s="84"/>
      <c r="N688" s="84"/>
      <c r="O688" s="84"/>
      <c r="P688" s="84"/>
      <c r="Q688" s="80"/>
      <c r="R688" s="11"/>
      <c r="S688" s="12"/>
      <c r="T688" s="11"/>
      <c r="U688" s="11"/>
      <c r="V688" s="84"/>
      <c r="W688" s="84"/>
      <c r="X688" s="84"/>
      <c r="Y688" s="80"/>
      <c r="Z688" s="11"/>
      <c r="AA688" s="11"/>
      <c r="AB688" s="106"/>
      <c r="AC688" s="106"/>
      <c r="AD688" s="106"/>
      <c r="AE688" s="106"/>
      <c r="AF688" s="106"/>
      <c r="AG688" s="111"/>
      <c r="AH688" s="84"/>
      <c r="AI688" s="11"/>
      <c r="AJ688" s="11"/>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91"/>
      <c r="BL688" s="91"/>
      <c r="BM688" s="92"/>
      <c r="BN688" s="92"/>
      <c r="BO688" s="11"/>
      <c r="BP688" s="11"/>
      <c r="BQ688" s="11"/>
      <c r="BR688" s="11"/>
      <c r="BS688" s="11"/>
      <c r="BT688" s="11"/>
      <c r="BU688" s="11"/>
      <c r="BV688" s="11"/>
      <c r="BW688" s="11"/>
      <c r="BX688" s="11"/>
      <c r="BY688" s="11"/>
      <c r="BZ688" s="12"/>
      <c r="CA688" s="11"/>
      <c r="CB688" s="84"/>
      <c r="CC688" s="11"/>
      <c r="CD688" s="11"/>
      <c r="CE688" s="11"/>
      <c r="CF688" s="11"/>
      <c r="CG688" s="11"/>
      <c r="CH688" s="11"/>
      <c r="CI688" s="11"/>
      <c r="CJ688" s="11"/>
      <c r="CK688" s="11"/>
      <c r="CL688" s="11"/>
      <c r="CM688" s="11"/>
      <c r="CN688" s="11"/>
      <c r="CO688" s="11"/>
      <c r="CP688" s="11"/>
      <c r="CQ688" s="11"/>
      <c r="CR688" s="11"/>
      <c r="CS688" s="11"/>
      <c r="CT688" s="11"/>
      <c r="CU688" s="11"/>
      <c r="CV688" s="11"/>
      <c r="CW688" s="11"/>
      <c r="CX688" s="11"/>
      <c r="CY688" s="11"/>
      <c r="CZ688" s="11"/>
      <c r="DA688" s="11"/>
      <c r="DB688" s="11"/>
      <c r="DC688" s="11"/>
      <c r="DD688" s="11"/>
      <c r="DE688" s="11"/>
    </row>
    <row r="689" spans="1:109" ht="15.75" customHeight="1" x14ac:dyDescent="0.25">
      <c r="A689" s="11"/>
      <c r="B689" s="11"/>
      <c r="C689" s="12"/>
      <c r="D689" s="11"/>
      <c r="E689" s="11"/>
      <c r="F689" s="11"/>
      <c r="G689" s="11"/>
      <c r="H689" s="11"/>
      <c r="I689" s="11"/>
      <c r="J689" s="11"/>
      <c r="K689" s="84"/>
      <c r="L689" s="84"/>
      <c r="M689" s="84"/>
      <c r="N689" s="84"/>
      <c r="O689" s="84"/>
      <c r="P689" s="84"/>
      <c r="Q689" s="80"/>
      <c r="R689" s="11"/>
      <c r="S689" s="12"/>
      <c r="T689" s="11"/>
      <c r="U689" s="11"/>
      <c r="V689" s="84"/>
      <c r="W689" s="84"/>
      <c r="X689" s="84"/>
      <c r="Y689" s="80"/>
      <c r="Z689" s="11"/>
      <c r="AA689" s="11"/>
      <c r="AB689" s="106"/>
      <c r="AC689" s="106"/>
      <c r="AD689" s="106"/>
      <c r="AE689" s="106"/>
      <c r="AF689" s="106"/>
      <c r="AG689" s="111"/>
      <c r="AH689" s="84"/>
      <c r="AI689" s="11"/>
      <c r="AJ689" s="11"/>
      <c r="AK689" s="11"/>
      <c r="AL689" s="11"/>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91"/>
      <c r="BL689" s="91"/>
      <c r="BM689" s="92"/>
      <c r="BN689" s="92"/>
      <c r="BO689" s="11"/>
      <c r="BP689" s="11"/>
      <c r="BQ689" s="11"/>
      <c r="BR689" s="11"/>
      <c r="BS689" s="11"/>
      <c r="BT689" s="11"/>
      <c r="BU689" s="11"/>
      <c r="BV689" s="11"/>
      <c r="BW689" s="11"/>
      <c r="BX689" s="11"/>
      <c r="BY689" s="11"/>
      <c r="BZ689" s="12"/>
      <c r="CA689" s="11"/>
      <c r="CB689" s="84"/>
      <c r="CC689" s="11"/>
      <c r="CD689" s="11"/>
      <c r="CE689" s="11"/>
      <c r="CF689" s="11"/>
      <c r="CG689" s="11"/>
      <c r="CH689" s="11"/>
      <c r="CI689" s="11"/>
      <c r="CJ689" s="11"/>
      <c r="CK689" s="11"/>
      <c r="CL689" s="11"/>
      <c r="CM689" s="11"/>
      <c r="CN689" s="11"/>
      <c r="CO689" s="11"/>
      <c r="CP689" s="11"/>
      <c r="CQ689" s="11"/>
      <c r="CR689" s="11"/>
      <c r="CS689" s="11"/>
      <c r="CT689" s="11"/>
      <c r="CU689" s="11"/>
      <c r="CV689" s="11"/>
      <c r="CW689" s="11"/>
      <c r="CX689" s="11"/>
      <c r="CY689" s="11"/>
      <c r="CZ689" s="11"/>
      <c r="DA689" s="11"/>
      <c r="DB689" s="11"/>
      <c r="DC689" s="11"/>
      <c r="DD689" s="11"/>
      <c r="DE689" s="11"/>
    </row>
    <row r="690" spans="1:109" ht="15.75" customHeight="1" x14ac:dyDescent="0.25">
      <c r="A690" s="11"/>
      <c r="B690" s="11"/>
      <c r="C690" s="12"/>
      <c r="D690" s="11"/>
      <c r="E690" s="11"/>
      <c r="F690" s="11"/>
      <c r="G690" s="11"/>
      <c r="H690" s="11"/>
      <c r="I690" s="11"/>
      <c r="J690" s="11"/>
      <c r="K690" s="84"/>
      <c r="L690" s="84"/>
      <c r="M690" s="84"/>
      <c r="N690" s="84"/>
      <c r="O690" s="84"/>
      <c r="P690" s="84"/>
      <c r="Q690" s="80"/>
      <c r="R690" s="11"/>
      <c r="S690" s="12"/>
      <c r="T690" s="11"/>
      <c r="U690" s="11"/>
      <c r="V690" s="84"/>
      <c r="W690" s="84"/>
      <c r="X690" s="84"/>
      <c r="Y690" s="80"/>
      <c r="Z690" s="11"/>
      <c r="AA690" s="11"/>
      <c r="AB690" s="106"/>
      <c r="AC690" s="106"/>
      <c r="AD690" s="106"/>
      <c r="AE690" s="106"/>
      <c r="AF690" s="106"/>
      <c r="AG690" s="111"/>
      <c r="AH690" s="84"/>
      <c r="AI690" s="11"/>
      <c r="AJ690" s="11"/>
      <c r="AK690" s="11"/>
      <c r="AL690" s="11"/>
      <c r="AM690" s="11"/>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91"/>
      <c r="BL690" s="91"/>
      <c r="BM690" s="92"/>
      <c r="BN690" s="92"/>
      <c r="BO690" s="11"/>
      <c r="BP690" s="11"/>
      <c r="BQ690" s="11"/>
      <c r="BR690" s="11"/>
      <c r="BS690" s="11"/>
      <c r="BT690" s="11"/>
      <c r="BU690" s="11"/>
      <c r="BV690" s="11"/>
      <c r="BW690" s="11"/>
      <c r="BX690" s="11"/>
      <c r="BY690" s="11"/>
      <c r="BZ690" s="12"/>
      <c r="CA690" s="11"/>
      <c r="CB690" s="84"/>
      <c r="CC690" s="11"/>
      <c r="CD690" s="11"/>
      <c r="CE690" s="11"/>
      <c r="CF690" s="11"/>
      <c r="CG690" s="11"/>
      <c r="CH690" s="11"/>
      <c r="CI690" s="11"/>
      <c r="CJ690" s="11"/>
      <c r="CK690" s="11"/>
      <c r="CL690" s="11"/>
      <c r="CM690" s="11"/>
      <c r="CN690" s="11"/>
      <c r="CO690" s="11"/>
      <c r="CP690" s="11"/>
      <c r="CQ690" s="11"/>
      <c r="CR690" s="11"/>
      <c r="CS690" s="11"/>
      <c r="CT690" s="11"/>
      <c r="CU690" s="11"/>
      <c r="CV690" s="11"/>
      <c r="CW690" s="11"/>
      <c r="CX690" s="11"/>
      <c r="CY690" s="11"/>
      <c r="CZ690" s="11"/>
      <c r="DA690" s="11"/>
      <c r="DB690" s="11"/>
      <c r="DC690" s="11"/>
      <c r="DD690" s="11"/>
      <c r="DE690" s="11"/>
    </row>
    <row r="691" spans="1:109" ht="15.75" customHeight="1" x14ac:dyDescent="0.25">
      <c r="A691" s="11"/>
      <c r="B691" s="11"/>
      <c r="C691" s="12"/>
      <c r="D691" s="11"/>
      <c r="E691" s="11"/>
      <c r="F691" s="11"/>
      <c r="G691" s="11"/>
      <c r="H691" s="11"/>
      <c r="I691" s="11"/>
      <c r="J691" s="11"/>
      <c r="K691" s="84"/>
      <c r="L691" s="84"/>
      <c r="M691" s="84"/>
      <c r="N691" s="84"/>
      <c r="O691" s="84"/>
      <c r="P691" s="84"/>
      <c r="Q691" s="80"/>
      <c r="R691" s="11"/>
      <c r="S691" s="12"/>
      <c r="T691" s="11"/>
      <c r="U691" s="11"/>
      <c r="V691" s="84"/>
      <c r="W691" s="84"/>
      <c r="X691" s="84"/>
      <c r="Y691" s="80"/>
      <c r="Z691" s="11"/>
      <c r="AA691" s="11"/>
      <c r="AB691" s="106"/>
      <c r="AC691" s="106"/>
      <c r="AD691" s="106"/>
      <c r="AE691" s="106"/>
      <c r="AF691" s="106"/>
      <c r="AG691" s="111"/>
      <c r="AH691" s="84"/>
      <c r="AI691" s="11"/>
      <c r="AJ691" s="11"/>
      <c r="AK691" s="11"/>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91"/>
      <c r="BL691" s="91"/>
      <c r="BM691" s="92"/>
      <c r="BN691" s="92"/>
      <c r="BO691" s="11"/>
      <c r="BP691" s="11"/>
      <c r="BQ691" s="11"/>
      <c r="BR691" s="11"/>
      <c r="BS691" s="11"/>
      <c r="BT691" s="11"/>
      <c r="BU691" s="11"/>
      <c r="BV691" s="11"/>
      <c r="BW691" s="11"/>
      <c r="BX691" s="11"/>
      <c r="BY691" s="11"/>
      <c r="BZ691" s="12"/>
      <c r="CA691" s="11"/>
      <c r="CB691" s="84"/>
      <c r="CC691" s="11"/>
      <c r="CD691" s="11"/>
      <c r="CE691" s="11"/>
      <c r="CF691" s="11"/>
      <c r="CG691" s="11"/>
      <c r="CH691" s="11"/>
      <c r="CI691" s="11"/>
      <c r="CJ691" s="11"/>
      <c r="CK691" s="11"/>
      <c r="CL691" s="11"/>
      <c r="CM691" s="11"/>
      <c r="CN691" s="11"/>
      <c r="CO691" s="11"/>
      <c r="CP691" s="11"/>
      <c r="CQ691" s="11"/>
      <c r="CR691" s="11"/>
      <c r="CS691" s="11"/>
      <c r="CT691" s="11"/>
      <c r="CU691" s="11"/>
      <c r="CV691" s="11"/>
      <c r="CW691" s="11"/>
      <c r="CX691" s="11"/>
      <c r="CY691" s="11"/>
      <c r="CZ691" s="11"/>
      <c r="DA691" s="11"/>
      <c r="DB691" s="11"/>
      <c r="DC691" s="11"/>
      <c r="DD691" s="11"/>
      <c r="DE691" s="11"/>
    </row>
    <row r="692" spans="1:109" ht="15.75" customHeight="1" x14ac:dyDescent="0.25">
      <c r="A692" s="11"/>
      <c r="B692" s="11"/>
      <c r="C692" s="12"/>
      <c r="D692" s="11"/>
      <c r="E692" s="11"/>
      <c r="F692" s="11"/>
      <c r="G692" s="11"/>
      <c r="H692" s="11"/>
      <c r="I692" s="11"/>
      <c r="J692" s="11"/>
      <c r="K692" s="84"/>
      <c r="L692" s="84"/>
      <c r="M692" s="84"/>
      <c r="N692" s="84"/>
      <c r="O692" s="84"/>
      <c r="P692" s="84"/>
      <c r="Q692" s="80"/>
      <c r="R692" s="11"/>
      <c r="S692" s="12"/>
      <c r="T692" s="11"/>
      <c r="U692" s="11"/>
      <c r="V692" s="84"/>
      <c r="W692" s="84"/>
      <c r="X692" s="84"/>
      <c r="Y692" s="80"/>
      <c r="Z692" s="11"/>
      <c r="AA692" s="11"/>
      <c r="AB692" s="106"/>
      <c r="AC692" s="106"/>
      <c r="AD692" s="106"/>
      <c r="AE692" s="106"/>
      <c r="AF692" s="106"/>
      <c r="AG692" s="111"/>
      <c r="AH692" s="84"/>
      <c r="AI692" s="11"/>
      <c r="AJ692" s="11"/>
      <c r="AK692" s="11"/>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91"/>
      <c r="BL692" s="91"/>
      <c r="BM692" s="92"/>
      <c r="BN692" s="92"/>
      <c r="BO692" s="11"/>
      <c r="BP692" s="11"/>
      <c r="BQ692" s="11"/>
      <c r="BR692" s="11"/>
      <c r="BS692" s="11"/>
      <c r="BT692" s="11"/>
      <c r="BU692" s="11"/>
      <c r="BV692" s="11"/>
      <c r="BW692" s="11"/>
      <c r="BX692" s="11"/>
      <c r="BY692" s="11"/>
      <c r="BZ692" s="12"/>
      <c r="CA692" s="11"/>
      <c r="CB692" s="84"/>
      <c r="CC692" s="11"/>
      <c r="CD692" s="11"/>
      <c r="CE692" s="11"/>
      <c r="CF692" s="11"/>
      <c r="CG692" s="11"/>
      <c r="CH692" s="11"/>
      <c r="CI692" s="11"/>
      <c r="CJ692" s="11"/>
      <c r="CK692" s="11"/>
      <c r="CL692" s="11"/>
      <c r="CM692" s="11"/>
      <c r="CN692" s="11"/>
      <c r="CO692" s="11"/>
      <c r="CP692" s="11"/>
      <c r="CQ692" s="11"/>
      <c r="CR692" s="11"/>
      <c r="CS692" s="11"/>
      <c r="CT692" s="11"/>
      <c r="CU692" s="11"/>
      <c r="CV692" s="11"/>
      <c r="CW692" s="11"/>
      <c r="CX692" s="11"/>
      <c r="CY692" s="11"/>
      <c r="CZ692" s="11"/>
      <c r="DA692" s="11"/>
      <c r="DB692" s="11"/>
      <c r="DC692" s="11"/>
      <c r="DD692" s="11"/>
      <c r="DE692" s="11"/>
    </row>
    <row r="693" spans="1:109" ht="15.75" customHeight="1" x14ac:dyDescent="0.25">
      <c r="A693" s="11"/>
      <c r="B693" s="11"/>
      <c r="C693" s="12"/>
      <c r="D693" s="11"/>
      <c r="E693" s="11"/>
      <c r="F693" s="11"/>
      <c r="G693" s="11"/>
      <c r="H693" s="11"/>
      <c r="I693" s="11"/>
      <c r="J693" s="11"/>
      <c r="K693" s="84"/>
      <c r="L693" s="84"/>
      <c r="M693" s="84"/>
      <c r="N693" s="84"/>
      <c r="O693" s="84"/>
      <c r="P693" s="84"/>
      <c r="Q693" s="80"/>
      <c r="R693" s="11"/>
      <c r="S693" s="12"/>
      <c r="T693" s="11"/>
      <c r="U693" s="11"/>
      <c r="V693" s="84"/>
      <c r="W693" s="84"/>
      <c r="X693" s="84"/>
      <c r="Y693" s="80"/>
      <c r="Z693" s="11"/>
      <c r="AA693" s="11"/>
      <c r="AB693" s="106"/>
      <c r="AC693" s="106"/>
      <c r="AD693" s="106"/>
      <c r="AE693" s="106"/>
      <c r="AF693" s="106"/>
      <c r="AG693" s="111"/>
      <c r="AH693" s="84"/>
      <c r="AI693" s="11"/>
      <c r="AJ693" s="11"/>
      <c r="AK693" s="11"/>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91"/>
      <c r="BL693" s="91"/>
      <c r="BM693" s="92"/>
      <c r="BN693" s="92"/>
      <c r="BO693" s="11"/>
      <c r="BP693" s="11"/>
      <c r="BQ693" s="11"/>
      <c r="BR693" s="11"/>
      <c r="BS693" s="11"/>
      <c r="BT693" s="11"/>
      <c r="BU693" s="11"/>
      <c r="BV693" s="11"/>
      <c r="BW693" s="11"/>
      <c r="BX693" s="11"/>
      <c r="BY693" s="11"/>
      <c r="BZ693" s="12"/>
      <c r="CA693" s="11"/>
      <c r="CB693" s="84"/>
      <c r="CC693" s="11"/>
      <c r="CD693" s="11"/>
      <c r="CE693" s="11"/>
      <c r="CF693" s="11"/>
      <c r="CG693" s="11"/>
      <c r="CH693" s="11"/>
      <c r="CI693" s="11"/>
      <c r="CJ693" s="11"/>
      <c r="CK693" s="11"/>
      <c r="CL693" s="11"/>
      <c r="CM693" s="11"/>
      <c r="CN693" s="11"/>
      <c r="CO693" s="11"/>
      <c r="CP693" s="11"/>
      <c r="CQ693" s="11"/>
      <c r="CR693" s="11"/>
      <c r="CS693" s="11"/>
      <c r="CT693" s="11"/>
      <c r="CU693" s="11"/>
      <c r="CV693" s="11"/>
      <c r="CW693" s="11"/>
      <c r="CX693" s="11"/>
      <c r="CY693" s="11"/>
      <c r="CZ693" s="11"/>
      <c r="DA693" s="11"/>
      <c r="DB693" s="11"/>
      <c r="DC693" s="11"/>
      <c r="DD693" s="11"/>
      <c r="DE693" s="11"/>
    </row>
    <row r="694" spans="1:109" ht="15.75" customHeight="1" x14ac:dyDescent="0.25">
      <c r="A694" s="11"/>
      <c r="B694" s="11"/>
      <c r="C694" s="12"/>
      <c r="D694" s="11"/>
      <c r="E694" s="11"/>
      <c r="F694" s="11"/>
      <c r="G694" s="11"/>
      <c r="H694" s="11"/>
      <c r="I694" s="11"/>
      <c r="J694" s="11"/>
      <c r="K694" s="84"/>
      <c r="L694" s="84"/>
      <c r="M694" s="84"/>
      <c r="N694" s="84"/>
      <c r="O694" s="84"/>
      <c r="P694" s="84"/>
      <c r="Q694" s="80"/>
      <c r="R694" s="11"/>
      <c r="S694" s="12"/>
      <c r="T694" s="11"/>
      <c r="U694" s="11"/>
      <c r="V694" s="84"/>
      <c r="W694" s="84"/>
      <c r="X694" s="84"/>
      <c r="Y694" s="80"/>
      <c r="Z694" s="11"/>
      <c r="AA694" s="11"/>
      <c r="AB694" s="106"/>
      <c r="AC694" s="106"/>
      <c r="AD694" s="106"/>
      <c r="AE694" s="106"/>
      <c r="AF694" s="106"/>
      <c r="AG694" s="111"/>
      <c r="AH694" s="84"/>
      <c r="AI694" s="11"/>
      <c r="AJ694" s="11"/>
      <c r="AK694" s="11"/>
      <c r="AL694" s="11"/>
      <c r="AM694" s="11"/>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91"/>
      <c r="BL694" s="91"/>
      <c r="BM694" s="92"/>
      <c r="BN694" s="92"/>
      <c r="BO694" s="11"/>
      <c r="BP694" s="11"/>
      <c r="BQ694" s="11"/>
      <c r="BR694" s="11"/>
      <c r="BS694" s="11"/>
      <c r="BT694" s="11"/>
      <c r="BU694" s="11"/>
      <c r="BV694" s="11"/>
      <c r="BW694" s="11"/>
      <c r="BX694" s="11"/>
      <c r="BY694" s="11"/>
      <c r="BZ694" s="12"/>
      <c r="CA694" s="11"/>
      <c r="CB694" s="84"/>
      <c r="CC694" s="11"/>
      <c r="CD694" s="11"/>
      <c r="CE694" s="11"/>
      <c r="CF694" s="11"/>
      <c r="CG694" s="11"/>
      <c r="CH694" s="11"/>
      <c r="CI694" s="11"/>
      <c r="CJ694" s="11"/>
      <c r="CK694" s="11"/>
      <c r="CL694" s="11"/>
      <c r="CM694" s="11"/>
      <c r="CN694" s="11"/>
      <c r="CO694" s="11"/>
      <c r="CP694" s="11"/>
      <c r="CQ694" s="11"/>
      <c r="CR694" s="11"/>
      <c r="CS694" s="11"/>
      <c r="CT694" s="11"/>
      <c r="CU694" s="11"/>
      <c r="CV694" s="11"/>
      <c r="CW694" s="11"/>
      <c r="CX694" s="11"/>
      <c r="CY694" s="11"/>
      <c r="CZ694" s="11"/>
      <c r="DA694" s="11"/>
      <c r="DB694" s="11"/>
      <c r="DC694" s="11"/>
      <c r="DD694" s="11"/>
      <c r="DE694" s="11"/>
    </row>
    <row r="695" spans="1:109" ht="15.75" customHeight="1" x14ac:dyDescent="0.25">
      <c r="A695" s="11"/>
      <c r="B695" s="11"/>
      <c r="C695" s="12"/>
      <c r="D695" s="11"/>
      <c r="E695" s="11"/>
      <c r="F695" s="11"/>
      <c r="G695" s="11"/>
      <c r="H695" s="11"/>
      <c r="I695" s="11"/>
      <c r="J695" s="11"/>
      <c r="K695" s="84"/>
      <c r="L695" s="84"/>
      <c r="M695" s="84"/>
      <c r="N695" s="84"/>
      <c r="O695" s="84"/>
      <c r="P695" s="84"/>
      <c r="Q695" s="80"/>
      <c r="R695" s="11"/>
      <c r="S695" s="12"/>
      <c r="T695" s="11"/>
      <c r="U695" s="11"/>
      <c r="V695" s="84"/>
      <c r="W695" s="84"/>
      <c r="X695" s="84"/>
      <c r="Y695" s="80"/>
      <c r="Z695" s="11"/>
      <c r="AA695" s="11"/>
      <c r="AB695" s="106"/>
      <c r="AC695" s="106"/>
      <c r="AD695" s="106"/>
      <c r="AE695" s="106"/>
      <c r="AF695" s="106"/>
      <c r="AG695" s="111"/>
      <c r="AH695" s="84"/>
      <c r="AI695" s="11"/>
      <c r="AJ695" s="11"/>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91"/>
      <c r="BL695" s="91"/>
      <c r="BM695" s="92"/>
      <c r="BN695" s="92"/>
      <c r="BO695" s="11"/>
      <c r="BP695" s="11"/>
      <c r="BQ695" s="11"/>
      <c r="BR695" s="11"/>
      <c r="BS695" s="11"/>
      <c r="BT695" s="11"/>
      <c r="BU695" s="11"/>
      <c r="BV695" s="11"/>
      <c r="BW695" s="11"/>
      <c r="BX695" s="11"/>
      <c r="BY695" s="11"/>
      <c r="BZ695" s="12"/>
      <c r="CA695" s="11"/>
      <c r="CB695" s="84"/>
      <c r="CC695" s="11"/>
      <c r="CD695" s="11"/>
      <c r="CE695" s="11"/>
      <c r="CF695" s="11"/>
      <c r="CG695" s="11"/>
      <c r="CH695" s="11"/>
      <c r="CI695" s="11"/>
      <c r="CJ695" s="11"/>
      <c r="CK695" s="11"/>
      <c r="CL695" s="11"/>
      <c r="CM695" s="11"/>
      <c r="CN695" s="11"/>
      <c r="CO695" s="11"/>
      <c r="CP695" s="11"/>
      <c r="CQ695" s="11"/>
      <c r="CR695" s="11"/>
      <c r="CS695" s="11"/>
      <c r="CT695" s="11"/>
      <c r="CU695" s="11"/>
      <c r="CV695" s="11"/>
      <c r="CW695" s="11"/>
      <c r="CX695" s="11"/>
      <c r="CY695" s="11"/>
      <c r="CZ695" s="11"/>
      <c r="DA695" s="11"/>
      <c r="DB695" s="11"/>
      <c r="DC695" s="11"/>
      <c r="DD695" s="11"/>
      <c r="DE695" s="11"/>
    </row>
    <row r="696" spans="1:109" ht="15.75" customHeight="1" x14ac:dyDescent="0.25">
      <c r="A696" s="11"/>
      <c r="B696" s="11"/>
      <c r="C696" s="12"/>
      <c r="D696" s="11"/>
      <c r="E696" s="11"/>
      <c r="F696" s="11"/>
      <c r="G696" s="11"/>
      <c r="H696" s="11"/>
      <c r="I696" s="11"/>
      <c r="J696" s="11"/>
      <c r="K696" s="84"/>
      <c r="L696" s="84"/>
      <c r="M696" s="84"/>
      <c r="N696" s="84"/>
      <c r="O696" s="84"/>
      <c r="P696" s="84"/>
      <c r="Q696" s="80"/>
      <c r="R696" s="11"/>
      <c r="S696" s="12"/>
      <c r="T696" s="11"/>
      <c r="U696" s="11"/>
      <c r="V696" s="84"/>
      <c r="W696" s="84"/>
      <c r="X696" s="84"/>
      <c r="Y696" s="80"/>
      <c r="Z696" s="11"/>
      <c r="AA696" s="11"/>
      <c r="AB696" s="106"/>
      <c r="AC696" s="106"/>
      <c r="AD696" s="106"/>
      <c r="AE696" s="106"/>
      <c r="AF696" s="106"/>
      <c r="AG696" s="111"/>
      <c r="AH696" s="84"/>
      <c r="AI696" s="11"/>
      <c r="AJ696" s="11"/>
      <c r="AK696" s="11"/>
      <c r="AL696" s="11"/>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91"/>
      <c r="BL696" s="91"/>
      <c r="BM696" s="92"/>
      <c r="BN696" s="92"/>
      <c r="BO696" s="11"/>
      <c r="BP696" s="11"/>
      <c r="BQ696" s="11"/>
      <c r="BR696" s="11"/>
      <c r="BS696" s="11"/>
      <c r="BT696" s="11"/>
      <c r="BU696" s="11"/>
      <c r="BV696" s="11"/>
      <c r="BW696" s="11"/>
      <c r="BX696" s="11"/>
      <c r="BY696" s="11"/>
      <c r="BZ696" s="12"/>
      <c r="CA696" s="11"/>
      <c r="CB696" s="84"/>
      <c r="CC696" s="11"/>
      <c r="CD696" s="11"/>
      <c r="CE696" s="11"/>
      <c r="CF696" s="11"/>
      <c r="CG696" s="11"/>
      <c r="CH696" s="11"/>
      <c r="CI696" s="11"/>
      <c r="CJ696" s="11"/>
      <c r="CK696" s="11"/>
      <c r="CL696" s="11"/>
      <c r="CM696" s="11"/>
      <c r="CN696" s="11"/>
      <c r="CO696" s="11"/>
      <c r="CP696" s="11"/>
      <c r="CQ696" s="11"/>
      <c r="CR696" s="11"/>
      <c r="CS696" s="11"/>
      <c r="CT696" s="11"/>
      <c r="CU696" s="11"/>
      <c r="CV696" s="11"/>
      <c r="CW696" s="11"/>
      <c r="CX696" s="11"/>
      <c r="CY696" s="11"/>
      <c r="CZ696" s="11"/>
      <c r="DA696" s="11"/>
      <c r="DB696" s="11"/>
      <c r="DC696" s="11"/>
      <c r="DD696" s="11"/>
      <c r="DE696" s="11"/>
    </row>
    <row r="697" spans="1:109" ht="15.75" customHeight="1" x14ac:dyDescent="0.25">
      <c r="A697" s="11"/>
      <c r="B697" s="11"/>
      <c r="C697" s="12"/>
      <c r="D697" s="11"/>
      <c r="E697" s="11"/>
      <c r="F697" s="11"/>
      <c r="G697" s="11"/>
      <c r="H697" s="11"/>
      <c r="I697" s="11"/>
      <c r="J697" s="11"/>
      <c r="K697" s="84"/>
      <c r="L697" s="84"/>
      <c r="M697" s="84"/>
      <c r="N697" s="84"/>
      <c r="O697" s="84"/>
      <c r="P697" s="84"/>
      <c r="Q697" s="80"/>
      <c r="R697" s="11"/>
      <c r="S697" s="12"/>
      <c r="T697" s="11"/>
      <c r="U697" s="11"/>
      <c r="V697" s="84"/>
      <c r="W697" s="84"/>
      <c r="X697" s="84"/>
      <c r="Y697" s="80"/>
      <c r="Z697" s="11"/>
      <c r="AA697" s="11"/>
      <c r="AB697" s="106"/>
      <c r="AC697" s="106"/>
      <c r="AD697" s="106"/>
      <c r="AE697" s="106"/>
      <c r="AF697" s="106"/>
      <c r="AG697" s="111"/>
      <c r="AH697" s="84"/>
      <c r="AI697" s="11"/>
      <c r="AJ697" s="11"/>
      <c r="AK697" s="11"/>
      <c r="AL697" s="11"/>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91"/>
      <c r="BL697" s="91"/>
      <c r="BM697" s="92"/>
      <c r="BN697" s="92"/>
      <c r="BO697" s="11"/>
      <c r="BP697" s="11"/>
      <c r="BQ697" s="11"/>
      <c r="BR697" s="11"/>
      <c r="BS697" s="11"/>
      <c r="BT697" s="11"/>
      <c r="BU697" s="11"/>
      <c r="BV697" s="11"/>
      <c r="BW697" s="11"/>
      <c r="BX697" s="11"/>
      <c r="BY697" s="11"/>
      <c r="BZ697" s="12"/>
      <c r="CA697" s="11"/>
      <c r="CB697" s="84"/>
      <c r="CC697" s="11"/>
      <c r="CD697" s="11"/>
      <c r="CE697" s="11"/>
      <c r="CF697" s="11"/>
      <c r="CG697" s="11"/>
      <c r="CH697" s="11"/>
      <c r="CI697" s="11"/>
      <c r="CJ697" s="11"/>
      <c r="CK697" s="11"/>
      <c r="CL697" s="11"/>
      <c r="CM697" s="11"/>
      <c r="CN697" s="11"/>
      <c r="CO697" s="11"/>
      <c r="CP697" s="11"/>
      <c r="CQ697" s="11"/>
      <c r="CR697" s="11"/>
      <c r="CS697" s="11"/>
      <c r="CT697" s="11"/>
      <c r="CU697" s="11"/>
      <c r="CV697" s="11"/>
      <c r="CW697" s="11"/>
      <c r="CX697" s="11"/>
      <c r="CY697" s="11"/>
      <c r="CZ697" s="11"/>
      <c r="DA697" s="11"/>
      <c r="DB697" s="11"/>
      <c r="DC697" s="11"/>
      <c r="DD697" s="11"/>
      <c r="DE697" s="11"/>
    </row>
    <row r="698" spans="1:109" ht="15.75" customHeight="1" x14ac:dyDescent="0.25">
      <c r="A698" s="11"/>
      <c r="B698" s="11"/>
      <c r="C698" s="12"/>
      <c r="D698" s="11"/>
      <c r="E698" s="11"/>
      <c r="F698" s="11"/>
      <c r="G698" s="11"/>
      <c r="H698" s="11"/>
      <c r="I698" s="11"/>
      <c r="J698" s="11"/>
      <c r="K698" s="84"/>
      <c r="L698" s="84"/>
      <c r="M698" s="84"/>
      <c r="N698" s="84"/>
      <c r="O698" s="84"/>
      <c r="P698" s="84"/>
      <c r="Q698" s="80"/>
      <c r="R698" s="11"/>
      <c r="S698" s="12"/>
      <c r="T698" s="11"/>
      <c r="U698" s="11"/>
      <c r="V698" s="84"/>
      <c r="W698" s="84"/>
      <c r="X698" s="84"/>
      <c r="Y698" s="80"/>
      <c r="Z698" s="11"/>
      <c r="AA698" s="11"/>
      <c r="AB698" s="106"/>
      <c r="AC698" s="106"/>
      <c r="AD698" s="106"/>
      <c r="AE698" s="106"/>
      <c r="AF698" s="106"/>
      <c r="AG698" s="111"/>
      <c r="AH698" s="84"/>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91"/>
      <c r="BL698" s="91"/>
      <c r="BM698" s="92"/>
      <c r="BN698" s="92"/>
      <c r="BO698" s="11"/>
      <c r="BP698" s="11"/>
      <c r="BQ698" s="11"/>
      <c r="BR698" s="11"/>
      <c r="BS698" s="11"/>
      <c r="BT698" s="11"/>
      <c r="BU698" s="11"/>
      <c r="BV698" s="11"/>
      <c r="BW698" s="11"/>
      <c r="BX698" s="11"/>
      <c r="BY698" s="11"/>
      <c r="BZ698" s="12"/>
      <c r="CA698" s="11"/>
      <c r="CB698" s="84"/>
      <c r="CC698" s="11"/>
      <c r="CD698" s="11"/>
      <c r="CE698" s="11"/>
      <c r="CF698" s="11"/>
      <c r="CG698" s="11"/>
      <c r="CH698" s="11"/>
      <c r="CI698" s="11"/>
      <c r="CJ698" s="11"/>
      <c r="CK698" s="11"/>
      <c r="CL698" s="11"/>
      <c r="CM698" s="11"/>
      <c r="CN698" s="11"/>
      <c r="CO698" s="11"/>
      <c r="CP698" s="11"/>
      <c r="CQ698" s="11"/>
      <c r="CR698" s="11"/>
      <c r="CS698" s="11"/>
      <c r="CT698" s="11"/>
      <c r="CU698" s="11"/>
      <c r="CV698" s="11"/>
      <c r="CW698" s="11"/>
      <c r="CX698" s="11"/>
      <c r="CY698" s="11"/>
      <c r="CZ698" s="11"/>
      <c r="DA698" s="11"/>
      <c r="DB698" s="11"/>
      <c r="DC698" s="11"/>
      <c r="DD698" s="11"/>
      <c r="DE698" s="11"/>
    </row>
    <row r="699" spans="1:109" ht="15.75" customHeight="1" x14ac:dyDescent="0.25">
      <c r="A699" s="11"/>
      <c r="B699" s="11"/>
      <c r="C699" s="12"/>
      <c r="D699" s="11"/>
      <c r="E699" s="11"/>
      <c r="F699" s="11"/>
      <c r="G699" s="11"/>
      <c r="H699" s="11"/>
      <c r="I699" s="11"/>
      <c r="J699" s="11"/>
      <c r="K699" s="84"/>
      <c r="L699" s="84"/>
      <c r="M699" s="84"/>
      <c r="N699" s="84"/>
      <c r="O699" s="84"/>
      <c r="P699" s="84"/>
      <c r="Q699" s="80"/>
      <c r="R699" s="11"/>
      <c r="S699" s="12"/>
      <c r="T699" s="11"/>
      <c r="U699" s="11"/>
      <c r="V699" s="84"/>
      <c r="W699" s="84"/>
      <c r="X699" s="84"/>
      <c r="Y699" s="80"/>
      <c r="Z699" s="11"/>
      <c r="AA699" s="11"/>
      <c r="AB699" s="106"/>
      <c r="AC699" s="106"/>
      <c r="AD699" s="106"/>
      <c r="AE699" s="106"/>
      <c r="AF699" s="106"/>
      <c r="AG699" s="111"/>
      <c r="AH699" s="84"/>
      <c r="AI699" s="11"/>
      <c r="AJ699" s="11"/>
      <c r="AK699" s="11"/>
      <c r="AL699" s="11"/>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91"/>
      <c r="BL699" s="91"/>
      <c r="BM699" s="92"/>
      <c r="BN699" s="92"/>
      <c r="BO699" s="11"/>
      <c r="BP699" s="11"/>
      <c r="BQ699" s="11"/>
      <c r="BR699" s="11"/>
      <c r="BS699" s="11"/>
      <c r="BT699" s="11"/>
      <c r="BU699" s="11"/>
      <c r="BV699" s="11"/>
      <c r="BW699" s="11"/>
      <c r="BX699" s="11"/>
      <c r="BY699" s="11"/>
      <c r="BZ699" s="12"/>
      <c r="CA699" s="11"/>
      <c r="CB699" s="84"/>
      <c r="CC699" s="11"/>
      <c r="CD699" s="11"/>
      <c r="CE699" s="11"/>
      <c r="CF699" s="11"/>
      <c r="CG699" s="11"/>
      <c r="CH699" s="11"/>
      <c r="CI699" s="11"/>
      <c r="CJ699" s="11"/>
      <c r="CK699" s="11"/>
      <c r="CL699" s="11"/>
      <c r="CM699" s="11"/>
      <c r="CN699" s="11"/>
      <c r="CO699" s="11"/>
      <c r="CP699" s="11"/>
      <c r="CQ699" s="11"/>
      <c r="CR699" s="11"/>
      <c r="CS699" s="11"/>
      <c r="CT699" s="11"/>
      <c r="CU699" s="11"/>
      <c r="CV699" s="11"/>
      <c r="CW699" s="11"/>
      <c r="CX699" s="11"/>
      <c r="CY699" s="11"/>
      <c r="CZ699" s="11"/>
      <c r="DA699" s="11"/>
      <c r="DB699" s="11"/>
      <c r="DC699" s="11"/>
      <c r="DD699" s="11"/>
      <c r="DE699" s="11"/>
    </row>
    <row r="700" spans="1:109" ht="15.75" customHeight="1" x14ac:dyDescent="0.25">
      <c r="A700" s="11"/>
      <c r="B700" s="11"/>
      <c r="C700" s="12"/>
      <c r="D700" s="11"/>
      <c r="E700" s="11"/>
      <c r="F700" s="11"/>
      <c r="G700" s="11"/>
      <c r="H700" s="11"/>
      <c r="I700" s="11"/>
      <c r="J700" s="11"/>
      <c r="K700" s="84"/>
      <c r="L700" s="84"/>
      <c r="M700" s="84"/>
      <c r="N700" s="84"/>
      <c r="O700" s="84"/>
      <c r="P700" s="84"/>
      <c r="Q700" s="80"/>
      <c r="R700" s="11"/>
      <c r="S700" s="12"/>
      <c r="T700" s="11"/>
      <c r="U700" s="11"/>
      <c r="V700" s="84"/>
      <c r="W700" s="84"/>
      <c r="X700" s="84"/>
      <c r="Y700" s="80"/>
      <c r="Z700" s="11"/>
      <c r="AA700" s="11"/>
      <c r="AB700" s="106"/>
      <c r="AC700" s="106"/>
      <c r="AD700" s="106"/>
      <c r="AE700" s="106"/>
      <c r="AF700" s="106"/>
      <c r="AG700" s="111"/>
      <c r="AH700" s="84"/>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91"/>
      <c r="BL700" s="91"/>
      <c r="BM700" s="92"/>
      <c r="BN700" s="92"/>
      <c r="BO700" s="11"/>
      <c r="BP700" s="11"/>
      <c r="BQ700" s="11"/>
      <c r="BR700" s="11"/>
      <c r="BS700" s="11"/>
      <c r="BT700" s="11"/>
      <c r="BU700" s="11"/>
      <c r="BV700" s="11"/>
      <c r="BW700" s="11"/>
      <c r="BX700" s="11"/>
      <c r="BY700" s="11"/>
      <c r="BZ700" s="12"/>
      <c r="CA700" s="11"/>
      <c r="CB700" s="84"/>
      <c r="CC700" s="11"/>
      <c r="CD700" s="11"/>
      <c r="CE700" s="11"/>
      <c r="CF700" s="11"/>
      <c r="CG700" s="11"/>
      <c r="CH700" s="11"/>
      <c r="CI700" s="11"/>
      <c r="CJ700" s="11"/>
      <c r="CK700" s="11"/>
      <c r="CL700" s="11"/>
      <c r="CM700" s="11"/>
      <c r="CN700" s="11"/>
      <c r="CO700" s="11"/>
      <c r="CP700" s="11"/>
      <c r="CQ700" s="11"/>
      <c r="CR700" s="11"/>
      <c r="CS700" s="11"/>
      <c r="CT700" s="11"/>
      <c r="CU700" s="11"/>
      <c r="CV700" s="11"/>
      <c r="CW700" s="11"/>
      <c r="CX700" s="11"/>
      <c r="CY700" s="11"/>
      <c r="CZ700" s="11"/>
      <c r="DA700" s="11"/>
      <c r="DB700" s="11"/>
      <c r="DC700" s="11"/>
      <c r="DD700" s="11"/>
      <c r="DE700" s="11"/>
    </row>
    <row r="701" spans="1:109" ht="15.75" customHeight="1" x14ac:dyDescent="0.25">
      <c r="A701" s="11"/>
      <c r="B701" s="11"/>
      <c r="C701" s="12"/>
      <c r="D701" s="11"/>
      <c r="E701" s="11"/>
      <c r="F701" s="11"/>
      <c r="G701" s="11"/>
      <c r="H701" s="11"/>
      <c r="I701" s="11"/>
      <c r="J701" s="11"/>
      <c r="K701" s="84"/>
      <c r="L701" s="84"/>
      <c r="M701" s="84"/>
      <c r="N701" s="84"/>
      <c r="O701" s="84"/>
      <c r="P701" s="84"/>
      <c r="Q701" s="80"/>
      <c r="R701" s="11"/>
      <c r="S701" s="12"/>
      <c r="T701" s="11"/>
      <c r="U701" s="11"/>
      <c r="V701" s="84"/>
      <c r="W701" s="84"/>
      <c r="X701" s="84"/>
      <c r="Y701" s="80"/>
      <c r="Z701" s="11"/>
      <c r="AA701" s="11"/>
      <c r="AB701" s="106"/>
      <c r="AC701" s="106"/>
      <c r="AD701" s="106"/>
      <c r="AE701" s="106"/>
      <c r="AF701" s="106"/>
      <c r="AG701" s="111"/>
      <c r="AH701" s="84"/>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91"/>
      <c r="BL701" s="91"/>
      <c r="BM701" s="92"/>
      <c r="BN701" s="92"/>
      <c r="BO701" s="11"/>
      <c r="BP701" s="11"/>
      <c r="BQ701" s="11"/>
      <c r="BR701" s="11"/>
      <c r="BS701" s="11"/>
      <c r="BT701" s="11"/>
      <c r="BU701" s="11"/>
      <c r="BV701" s="11"/>
      <c r="BW701" s="11"/>
      <c r="BX701" s="11"/>
      <c r="BY701" s="11"/>
      <c r="BZ701" s="12"/>
      <c r="CA701" s="11"/>
      <c r="CB701" s="84"/>
      <c r="CC701" s="11"/>
      <c r="CD701" s="11"/>
      <c r="CE701" s="11"/>
      <c r="CF701" s="11"/>
      <c r="CG701" s="11"/>
      <c r="CH701" s="11"/>
      <c r="CI701" s="11"/>
      <c r="CJ701" s="11"/>
      <c r="CK701" s="11"/>
      <c r="CL701" s="11"/>
      <c r="CM701" s="11"/>
      <c r="CN701" s="11"/>
      <c r="CO701" s="11"/>
      <c r="CP701" s="11"/>
      <c r="CQ701" s="11"/>
      <c r="CR701" s="11"/>
      <c r="CS701" s="11"/>
      <c r="CT701" s="11"/>
      <c r="CU701" s="11"/>
      <c r="CV701" s="11"/>
      <c r="CW701" s="11"/>
      <c r="CX701" s="11"/>
      <c r="CY701" s="11"/>
      <c r="CZ701" s="11"/>
      <c r="DA701" s="11"/>
      <c r="DB701" s="11"/>
      <c r="DC701" s="11"/>
      <c r="DD701" s="11"/>
      <c r="DE701" s="11"/>
    </row>
    <row r="702" spans="1:109" ht="15.75" customHeight="1" x14ac:dyDescent="0.25">
      <c r="A702" s="11"/>
      <c r="B702" s="11"/>
      <c r="C702" s="12"/>
      <c r="D702" s="11"/>
      <c r="E702" s="11"/>
      <c r="F702" s="11"/>
      <c r="G702" s="11"/>
      <c r="H702" s="11"/>
      <c r="I702" s="11"/>
      <c r="J702" s="11"/>
      <c r="K702" s="84"/>
      <c r="L702" s="84"/>
      <c r="M702" s="84"/>
      <c r="N702" s="84"/>
      <c r="O702" s="84"/>
      <c r="P702" s="84"/>
      <c r="Q702" s="80"/>
      <c r="R702" s="11"/>
      <c r="S702" s="12"/>
      <c r="T702" s="11"/>
      <c r="U702" s="11"/>
      <c r="V702" s="84"/>
      <c r="W702" s="84"/>
      <c r="X702" s="84"/>
      <c r="Y702" s="80"/>
      <c r="Z702" s="11"/>
      <c r="AA702" s="11"/>
      <c r="AB702" s="106"/>
      <c r="AC702" s="106"/>
      <c r="AD702" s="106"/>
      <c r="AE702" s="106"/>
      <c r="AF702" s="106"/>
      <c r="AG702" s="111"/>
      <c r="AH702" s="84"/>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91"/>
      <c r="BL702" s="91"/>
      <c r="BM702" s="92"/>
      <c r="BN702" s="92"/>
      <c r="BO702" s="11"/>
      <c r="BP702" s="11"/>
      <c r="BQ702" s="11"/>
      <c r="BR702" s="11"/>
      <c r="BS702" s="11"/>
      <c r="BT702" s="11"/>
      <c r="BU702" s="11"/>
      <c r="BV702" s="11"/>
      <c r="BW702" s="11"/>
      <c r="BX702" s="11"/>
      <c r="BY702" s="11"/>
      <c r="BZ702" s="12"/>
      <c r="CA702" s="11"/>
      <c r="CB702" s="84"/>
      <c r="CC702" s="11"/>
      <c r="CD702" s="11"/>
      <c r="CE702" s="11"/>
      <c r="CF702" s="11"/>
      <c r="CG702" s="11"/>
      <c r="CH702" s="11"/>
      <c r="CI702" s="11"/>
      <c r="CJ702" s="11"/>
      <c r="CK702" s="11"/>
      <c r="CL702" s="11"/>
      <c r="CM702" s="11"/>
      <c r="CN702" s="11"/>
      <c r="CO702" s="11"/>
      <c r="CP702" s="11"/>
      <c r="CQ702" s="11"/>
      <c r="CR702" s="11"/>
      <c r="CS702" s="11"/>
      <c r="CT702" s="11"/>
      <c r="CU702" s="11"/>
      <c r="CV702" s="11"/>
      <c r="CW702" s="11"/>
      <c r="CX702" s="11"/>
      <c r="CY702" s="11"/>
      <c r="CZ702" s="11"/>
      <c r="DA702" s="11"/>
      <c r="DB702" s="11"/>
      <c r="DC702" s="11"/>
      <c r="DD702" s="11"/>
      <c r="DE702" s="11"/>
    </row>
    <row r="703" spans="1:109" ht="15.75" customHeight="1" x14ac:dyDescent="0.25">
      <c r="A703" s="11"/>
      <c r="B703" s="11"/>
      <c r="C703" s="12"/>
      <c r="D703" s="11"/>
      <c r="E703" s="11"/>
      <c r="F703" s="11"/>
      <c r="G703" s="11"/>
      <c r="H703" s="11"/>
      <c r="I703" s="11"/>
      <c r="J703" s="11"/>
      <c r="K703" s="84"/>
      <c r="L703" s="84"/>
      <c r="M703" s="84"/>
      <c r="N703" s="84"/>
      <c r="O703" s="84"/>
      <c r="P703" s="84"/>
      <c r="Q703" s="80"/>
      <c r="R703" s="11"/>
      <c r="S703" s="12"/>
      <c r="T703" s="11"/>
      <c r="U703" s="11"/>
      <c r="V703" s="84"/>
      <c r="W703" s="84"/>
      <c r="X703" s="84"/>
      <c r="Y703" s="80"/>
      <c r="Z703" s="11"/>
      <c r="AA703" s="11"/>
      <c r="AB703" s="106"/>
      <c r="AC703" s="106"/>
      <c r="AD703" s="106"/>
      <c r="AE703" s="106"/>
      <c r="AF703" s="106"/>
      <c r="AG703" s="111"/>
      <c r="AH703" s="84"/>
      <c r="AI703" s="11"/>
      <c r="AJ703" s="11"/>
      <c r="AK703" s="11"/>
      <c r="AL703" s="11"/>
      <c r="AM703" s="11"/>
      <c r="AN703" s="11"/>
      <c r="AO703" s="11"/>
      <c r="AP703" s="11"/>
      <c r="AQ703" s="11"/>
      <c r="AR703" s="11"/>
      <c r="AS703" s="11"/>
      <c r="AT703" s="11"/>
      <c r="AU703" s="11"/>
      <c r="AV703" s="11"/>
      <c r="AW703" s="11"/>
      <c r="AX703" s="11"/>
      <c r="AY703" s="11"/>
      <c r="AZ703" s="11"/>
      <c r="BA703" s="11"/>
      <c r="BB703" s="11"/>
      <c r="BC703" s="11"/>
      <c r="BD703" s="11"/>
      <c r="BE703" s="11"/>
      <c r="BF703" s="11"/>
      <c r="BG703" s="11"/>
      <c r="BH703" s="11"/>
      <c r="BI703" s="11"/>
      <c r="BJ703" s="11"/>
      <c r="BK703" s="91"/>
      <c r="BL703" s="91"/>
      <c r="BM703" s="92"/>
      <c r="BN703" s="92"/>
      <c r="BO703" s="11"/>
      <c r="BP703" s="11"/>
      <c r="BQ703" s="11"/>
      <c r="BR703" s="11"/>
      <c r="BS703" s="11"/>
      <c r="BT703" s="11"/>
      <c r="BU703" s="11"/>
      <c r="BV703" s="11"/>
      <c r="BW703" s="11"/>
      <c r="BX703" s="11"/>
      <c r="BY703" s="11"/>
      <c r="BZ703" s="12"/>
      <c r="CA703" s="11"/>
      <c r="CB703" s="84"/>
      <c r="CC703" s="11"/>
      <c r="CD703" s="11"/>
      <c r="CE703" s="11"/>
      <c r="CF703" s="11"/>
      <c r="CG703" s="11"/>
      <c r="CH703" s="11"/>
      <c r="CI703" s="11"/>
      <c r="CJ703" s="11"/>
      <c r="CK703" s="11"/>
      <c r="CL703" s="11"/>
      <c r="CM703" s="11"/>
      <c r="CN703" s="11"/>
      <c r="CO703" s="11"/>
      <c r="CP703" s="11"/>
      <c r="CQ703" s="11"/>
      <c r="CR703" s="11"/>
      <c r="CS703" s="11"/>
      <c r="CT703" s="11"/>
      <c r="CU703" s="11"/>
      <c r="CV703" s="11"/>
      <c r="CW703" s="11"/>
      <c r="CX703" s="11"/>
      <c r="CY703" s="11"/>
      <c r="CZ703" s="11"/>
      <c r="DA703" s="11"/>
      <c r="DB703" s="11"/>
      <c r="DC703" s="11"/>
      <c r="DD703" s="11"/>
      <c r="DE703" s="11"/>
    </row>
    <row r="704" spans="1:109" ht="15.75" customHeight="1" x14ac:dyDescent="0.25">
      <c r="A704" s="11"/>
      <c r="B704" s="11"/>
      <c r="C704" s="12"/>
      <c r="D704" s="11"/>
      <c r="E704" s="11"/>
      <c r="F704" s="11"/>
      <c r="G704" s="11"/>
      <c r="H704" s="11"/>
      <c r="I704" s="11"/>
      <c r="J704" s="11"/>
      <c r="K704" s="84"/>
      <c r="L704" s="84"/>
      <c r="M704" s="84"/>
      <c r="N704" s="84"/>
      <c r="O704" s="84"/>
      <c r="P704" s="84"/>
      <c r="Q704" s="80"/>
      <c r="R704" s="11"/>
      <c r="S704" s="12"/>
      <c r="T704" s="11"/>
      <c r="U704" s="11"/>
      <c r="V704" s="84"/>
      <c r="W704" s="84"/>
      <c r="X704" s="84"/>
      <c r="Y704" s="80"/>
      <c r="Z704" s="11"/>
      <c r="AA704" s="11"/>
      <c r="AB704" s="106"/>
      <c r="AC704" s="106"/>
      <c r="AD704" s="106"/>
      <c r="AE704" s="106"/>
      <c r="AF704" s="106"/>
      <c r="AG704" s="111"/>
      <c r="AH704" s="84"/>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91"/>
      <c r="BL704" s="91"/>
      <c r="BM704" s="92"/>
      <c r="BN704" s="92"/>
      <c r="BO704" s="11"/>
      <c r="BP704" s="11"/>
      <c r="BQ704" s="11"/>
      <c r="BR704" s="11"/>
      <c r="BS704" s="11"/>
      <c r="BT704" s="11"/>
      <c r="BU704" s="11"/>
      <c r="BV704" s="11"/>
      <c r="BW704" s="11"/>
      <c r="BX704" s="11"/>
      <c r="BY704" s="11"/>
      <c r="BZ704" s="12"/>
      <c r="CA704" s="11"/>
      <c r="CB704" s="84"/>
      <c r="CC704" s="11"/>
      <c r="CD704" s="11"/>
      <c r="CE704" s="11"/>
      <c r="CF704" s="11"/>
      <c r="CG704" s="11"/>
      <c r="CH704" s="11"/>
      <c r="CI704" s="11"/>
      <c r="CJ704" s="11"/>
      <c r="CK704" s="11"/>
      <c r="CL704" s="11"/>
      <c r="CM704" s="11"/>
      <c r="CN704" s="11"/>
      <c r="CO704" s="11"/>
      <c r="CP704" s="11"/>
      <c r="CQ704" s="11"/>
      <c r="CR704" s="11"/>
      <c r="CS704" s="11"/>
      <c r="CT704" s="11"/>
      <c r="CU704" s="11"/>
      <c r="CV704" s="11"/>
      <c r="CW704" s="11"/>
      <c r="CX704" s="11"/>
      <c r="CY704" s="11"/>
      <c r="CZ704" s="11"/>
      <c r="DA704" s="11"/>
      <c r="DB704" s="11"/>
      <c r="DC704" s="11"/>
      <c r="DD704" s="11"/>
      <c r="DE704" s="11"/>
    </row>
    <row r="705" spans="1:109" ht="15.75" customHeight="1" x14ac:dyDescent="0.25">
      <c r="A705" s="11"/>
      <c r="B705" s="11"/>
      <c r="C705" s="12"/>
      <c r="D705" s="11"/>
      <c r="E705" s="11"/>
      <c r="F705" s="11"/>
      <c r="G705" s="11"/>
      <c r="H705" s="11"/>
      <c r="I705" s="11"/>
      <c r="J705" s="11"/>
      <c r="K705" s="84"/>
      <c r="L705" s="84"/>
      <c r="M705" s="84"/>
      <c r="N705" s="84"/>
      <c r="O705" s="84"/>
      <c r="P705" s="84"/>
      <c r="Q705" s="80"/>
      <c r="R705" s="11"/>
      <c r="S705" s="12"/>
      <c r="T705" s="11"/>
      <c r="U705" s="11"/>
      <c r="V705" s="84"/>
      <c r="W705" s="84"/>
      <c r="X705" s="84"/>
      <c r="Y705" s="80"/>
      <c r="Z705" s="11"/>
      <c r="AA705" s="11"/>
      <c r="AB705" s="106"/>
      <c r="AC705" s="106"/>
      <c r="AD705" s="106"/>
      <c r="AE705" s="106"/>
      <c r="AF705" s="106"/>
      <c r="AG705" s="111"/>
      <c r="AH705" s="84"/>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91"/>
      <c r="BL705" s="91"/>
      <c r="BM705" s="92"/>
      <c r="BN705" s="92"/>
      <c r="BO705" s="11"/>
      <c r="BP705" s="11"/>
      <c r="BQ705" s="11"/>
      <c r="BR705" s="11"/>
      <c r="BS705" s="11"/>
      <c r="BT705" s="11"/>
      <c r="BU705" s="11"/>
      <c r="BV705" s="11"/>
      <c r="BW705" s="11"/>
      <c r="BX705" s="11"/>
      <c r="BY705" s="11"/>
      <c r="BZ705" s="12"/>
      <c r="CA705" s="11"/>
      <c r="CB705" s="84"/>
      <c r="CC705" s="11"/>
      <c r="CD705" s="11"/>
      <c r="CE705" s="11"/>
      <c r="CF705" s="11"/>
      <c r="CG705" s="11"/>
      <c r="CH705" s="11"/>
      <c r="CI705" s="11"/>
      <c r="CJ705" s="11"/>
      <c r="CK705" s="11"/>
      <c r="CL705" s="11"/>
      <c r="CM705" s="11"/>
      <c r="CN705" s="11"/>
      <c r="CO705" s="11"/>
      <c r="CP705" s="11"/>
      <c r="CQ705" s="11"/>
      <c r="CR705" s="11"/>
      <c r="CS705" s="11"/>
      <c r="CT705" s="11"/>
      <c r="CU705" s="11"/>
      <c r="CV705" s="11"/>
      <c r="CW705" s="11"/>
      <c r="CX705" s="11"/>
      <c r="CY705" s="11"/>
      <c r="CZ705" s="11"/>
      <c r="DA705" s="11"/>
      <c r="DB705" s="11"/>
      <c r="DC705" s="11"/>
      <c r="DD705" s="11"/>
      <c r="DE705" s="11"/>
    </row>
    <row r="706" spans="1:109" ht="15.75" customHeight="1" x14ac:dyDescent="0.25">
      <c r="A706" s="11"/>
      <c r="B706" s="11"/>
      <c r="C706" s="12"/>
      <c r="D706" s="11"/>
      <c r="E706" s="11"/>
      <c r="F706" s="11"/>
      <c r="G706" s="11"/>
      <c r="H706" s="11"/>
      <c r="I706" s="11"/>
      <c r="J706" s="11"/>
      <c r="K706" s="84"/>
      <c r="L706" s="84"/>
      <c r="M706" s="84"/>
      <c r="N706" s="84"/>
      <c r="O706" s="84"/>
      <c r="P706" s="84"/>
      <c r="Q706" s="80"/>
      <c r="R706" s="11"/>
      <c r="S706" s="12"/>
      <c r="T706" s="11"/>
      <c r="U706" s="11"/>
      <c r="V706" s="84"/>
      <c r="W706" s="84"/>
      <c r="X706" s="84"/>
      <c r="Y706" s="80"/>
      <c r="Z706" s="11"/>
      <c r="AA706" s="11"/>
      <c r="AB706" s="106"/>
      <c r="AC706" s="106"/>
      <c r="AD706" s="106"/>
      <c r="AE706" s="106"/>
      <c r="AF706" s="106"/>
      <c r="AG706" s="111"/>
      <c r="AH706" s="84"/>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91"/>
      <c r="BL706" s="91"/>
      <c r="BM706" s="92"/>
      <c r="BN706" s="92"/>
      <c r="BO706" s="11"/>
      <c r="BP706" s="11"/>
      <c r="BQ706" s="11"/>
      <c r="BR706" s="11"/>
      <c r="BS706" s="11"/>
      <c r="BT706" s="11"/>
      <c r="BU706" s="11"/>
      <c r="BV706" s="11"/>
      <c r="BW706" s="11"/>
      <c r="BX706" s="11"/>
      <c r="BY706" s="11"/>
      <c r="BZ706" s="12"/>
      <c r="CA706" s="11"/>
      <c r="CB706" s="84"/>
      <c r="CC706" s="11"/>
      <c r="CD706" s="11"/>
      <c r="CE706" s="11"/>
      <c r="CF706" s="11"/>
      <c r="CG706" s="11"/>
      <c r="CH706" s="11"/>
      <c r="CI706" s="11"/>
      <c r="CJ706" s="11"/>
      <c r="CK706" s="11"/>
      <c r="CL706" s="11"/>
      <c r="CM706" s="11"/>
      <c r="CN706" s="11"/>
      <c r="CO706" s="11"/>
      <c r="CP706" s="11"/>
      <c r="CQ706" s="11"/>
      <c r="CR706" s="11"/>
      <c r="CS706" s="11"/>
      <c r="CT706" s="11"/>
      <c r="CU706" s="11"/>
      <c r="CV706" s="11"/>
      <c r="CW706" s="11"/>
      <c r="CX706" s="11"/>
      <c r="CY706" s="11"/>
      <c r="CZ706" s="11"/>
      <c r="DA706" s="11"/>
      <c r="DB706" s="11"/>
      <c r="DC706" s="11"/>
      <c r="DD706" s="11"/>
      <c r="DE706" s="11"/>
    </row>
    <row r="707" spans="1:109" ht="15.75" customHeight="1" x14ac:dyDescent="0.25">
      <c r="A707" s="11"/>
      <c r="B707" s="11"/>
      <c r="C707" s="12"/>
      <c r="D707" s="11"/>
      <c r="E707" s="11"/>
      <c r="F707" s="11"/>
      <c r="G707" s="11"/>
      <c r="H707" s="11"/>
      <c r="I707" s="11"/>
      <c r="J707" s="11"/>
      <c r="K707" s="84"/>
      <c r="L707" s="84"/>
      <c r="M707" s="84"/>
      <c r="N707" s="84"/>
      <c r="O707" s="84"/>
      <c r="P707" s="84"/>
      <c r="Q707" s="80"/>
      <c r="R707" s="11"/>
      <c r="S707" s="12"/>
      <c r="T707" s="11"/>
      <c r="U707" s="11"/>
      <c r="V707" s="84"/>
      <c r="W707" s="84"/>
      <c r="X707" s="84"/>
      <c r="Y707" s="80"/>
      <c r="Z707" s="11"/>
      <c r="AA707" s="11"/>
      <c r="AB707" s="106"/>
      <c r="AC707" s="106"/>
      <c r="AD707" s="106"/>
      <c r="AE707" s="106"/>
      <c r="AF707" s="106"/>
      <c r="AG707" s="111"/>
      <c r="AH707" s="84"/>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91"/>
      <c r="BL707" s="91"/>
      <c r="BM707" s="92"/>
      <c r="BN707" s="92"/>
      <c r="BO707" s="11"/>
      <c r="BP707" s="11"/>
      <c r="BQ707" s="11"/>
      <c r="BR707" s="11"/>
      <c r="BS707" s="11"/>
      <c r="BT707" s="11"/>
      <c r="BU707" s="11"/>
      <c r="BV707" s="11"/>
      <c r="BW707" s="11"/>
      <c r="BX707" s="11"/>
      <c r="BY707" s="11"/>
      <c r="BZ707" s="12"/>
      <c r="CA707" s="11"/>
      <c r="CB707" s="84"/>
      <c r="CC707" s="11"/>
      <c r="CD707" s="11"/>
      <c r="CE707" s="11"/>
      <c r="CF707" s="11"/>
      <c r="CG707" s="11"/>
      <c r="CH707" s="11"/>
      <c r="CI707" s="11"/>
      <c r="CJ707" s="11"/>
      <c r="CK707" s="11"/>
      <c r="CL707" s="11"/>
      <c r="CM707" s="11"/>
      <c r="CN707" s="11"/>
      <c r="CO707" s="11"/>
      <c r="CP707" s="11"/>
      <c r="CQ707" s="11"/>
      <c r="CR707" s="11"/>
      <c r="CS707" s="11"/>
      <c r="CT707" s="11"/>
      <c r="CU707" s="11"/>
      <c r="CV707" s="11"/>
      <c r="CW707" s="11"/>
      <c r="CX707" s="11"/>
      <c r="CY707" s="11"/>
      <c r="CZ707" s="11"/>
      <c r="DA707" s="11"/>
      <c r="DB707" s="11"/>
      <c r="DC707" s="11"/>
      <c r="DD707" s="11"/>
      <c r="DE707" s="11"/>
    </row>
    <row r="708" spans="1:109" ht="15.75" customHeight="1" x14ac:dyDescent="0.25">
      <c r="A708" s="11"/>
      <c r="B708" s="11"/>
      <c r="C708" s="12"/>
      <c r="D708" s="11"/>
      <c r="E708" s="11"/>
      <c r="F708" s="11"/>
      <c r="G708" s="11"/>
      <c r="H708" s="11"/>
      <c r="I708" s="11"/>
      <c r="J708" s="11"/>
      <c r="K708" s="84"/>
      <c r="L708" s="84"/>
      <c r="M708" s="84"/>
      <c r="N708" s="84"/>
      <c r="O708" s="84"/>
      <c r="P708" s="84"/>
      <c r="Q708" s="80"/>
      <c r="R708" s="11"/>
      <c r="S708" s="12"/>
      <c r="T708" s="11"/>
      <c r="U708" s="11"/>
      <c r="V708" s="84"/>
      <c r="W708" s="84"/>
      <c r="X708" s="84"/>
      <c r="Y708" s="80"/>
      <c r="Z708" s="11"/>
      <c r="AA708" s="11"/>
      <c r="AB708" s="106"/>
      <c r="AC708" s="106"/>
      <c r="AD708" s="106"/>
      <c r="AE708" s="106"/>
      <c r="AF708" s="106"/>
      <c r="AG708" s="111"/>
      <c r="AH708" s="84"/>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91"/>
      <c r="BL708" s="91"/>
      <c r="BM708" s="92"/>
      <c r="BN708" s="92"/>
      <c r="BO708" s="11"/>
      <c r="BP708" s="11"/>
      <c r="BQ708" s="11"/>
      <c r="BR708" s="11"/>
      <c r="BS708" s="11"/>
      <c r="BT708" s="11"/>
      <c r="BU708" s="11"/>
      <c r="BV708" s="11"/>
      <c r="BW708" s="11"/>
      <c r="BX708" s="11"/>
      <c r="BY708" s="11"/>
      <c r="BZ708" s="12"/>
      <c r="CA708" s="11"/>
      <c r="CB708" s="84"/>
      <c r="CC708" s="11"/>
      <c r="CD708" s="11"/>
      <c r="CE708" s="11"/>
      <c r="CF708" s="11"/>
      <c r="CG708" s="11"/>
      <c r="CH708" s="11"/>
      <c r="CI708" s="11"/>
      <c r="CJ708" s="11"/>
      <c r="CK708" s="11"/>
      <c r="CL708" s="11"/>
      <c r="CM708" s="11"/>
      <c r="CN708" s="11"/>
      <c r="CO708" s="11"/>
      <c r="CP708" s="11"/>
      <c r="CQ708" s="11"/>
      <c r="CR708" s="11"/>
      <c r="CS708" s="11"/>
      <c r="CT708" s="11"/>
      <c r="CU708" s="11"/>
      <c r="CV708" s="11"/>
      <c r="CW708" s="11"/>
      <c r="CX708" s="11"/>
      <c r="CY708" s="11"/>
      <c r="CZ708" s="11"/>
      <c r="DA708" s="11"/>
      <c r="DB708" s="11"/>
      <c r="DC708" s="11"/>
      <c r="DD708" s="11"/>
      <c r="DE708" s="11"/>
    </row>
    <row r="709" spans="1:109" ht="15.75" customHeight="1" x14ac:dyDescent="0.25">
      <c r="A709" s="11"/>
      <c r="B709" s="11"/>
      <c r="C709" s="12"/>
      <c r="D709" s="11"/>
      <c r="E709" s="11"/>
      <c r="F709" s="11"/>
      <c r="G709" s="11"/>
      <c r="H709" s="11"/>
      <c r="I709" s="11"/>
      <c r="J709" s="11"/>
      <c r="K709" s="84"/>
      <c r="L709" s="84"/>
      <c r="M709" s="84"/>
      <c r="N709" s="84"/>
      <c r="O709" s="84"/>
      <c r="P709" s="84"/>
      <c r="Q709" s="80"/>
      <c r="R709" s="11"/>
      <c r="S709" s="12"/>
      <c r="T709" s="11"/>
      <c r="U709" s="11"/>
      <c r="V709" s="84"/>
      <c r="W709" s="84"/>
      <c r="X709" s="84"/>
      <c r="Y709" s="80"/>
      <c r="Z709" s="11"/>
      <c r="AA709" s="11"/>
      <c r="AB709" s="106"/>
      <c r="AC709" s="106"/>
      <c r="AD709" s="106"/>
      <c r="AE709" s="106"/>
      <c r="AF709" s="106"/>
      <c r="AG709" s="111"/>
      <c r="AH709" s="84"/>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91"/>
      <c r="BL709" s="91"/>
      <c r="BM709" s="92"/>
      <c r="BN709" s="92"/>
      <c r="BO709" s="11"/>
      <c r="BP709" s="11"/>
      <c r="BQ709" s="11"/>
      <c r="BR709" s="11"/>
      <c r="BS709" s="11"/>
      <c r="BT709" s="11"/>
      <c r="BU709" s="11"/>
      <c r="BV709" s="11"/>
      <c r="BW709" s="11"/>
      <c r="BX709" s="11"/>
      <c r="BY709" s="11"/>
      <c r="BZ709" s="12"/>
      <c r="CA709" s="11"/>
      <c r="CB709" s="84"/>
      <c r="CC709" s="11"/>
      <c r="CD709" s="11"/>
      <c r="CE709" s="11"/>
      <c r="CF709" s="11"/>
      <c r="CG709" s="11"/>
      <c r="CH709" s="11"/>
      <c r="CI709" s="11"/>
      <c r="CJ709" s="11"/>
      <c r="CK709" s="11"/>
      <c r="CL709" s="11"/>
      <c r="CM709" s="11"/>
      <c r="CN709" s="11"/>
      <c r="CO709" s="11"/>
      <c r="CP709" s="11"/>
      <c r="CQ709" s="11"/>
      <c r="CR709" s="11"/>
      <c r="CS709" s="11"/>
      <c r="CT709" s="11"/>
      <c r="CU709" s="11"/>
      <c r="CV709" s="11"/>
      <c r="CW709" s="11"/>
      <c r="CX709" s="11"/>
      <c r="CY709" s="11"/>
      <c r="CZ709" s="11"/>
      <c r="DA709" s="11"/>
      <c r="DB709" s="11"/>
      <c r="DC709" s="11"/>
      <c r="DD709" s="11"/>
      <c r="DE709" s="11"/>
    </row>
    <row r="710" spans="1:109" ht="15.75" customHeight="1" x14ac:dyDescent="0.25">
      <c r="A710" s="11"/>
      <c r="B710" s="11"/>
      <c r="C710" s="12"/>
      <c r="D710" s="11"/>
      <c r="E710" s="11"/>
      <c r="F710" s="11"/>
      <c r="G710" s="11"/>
      <c r="H710" s="11"/>
      <c r="I710" s="11"/>
      <c r="J710" s="11"/>
      <c r="K710" s="84"/>
      <c r="L710" s="84"/>
      <c r="M710" s="84"/>
      <c r="N710" s="84"/>
      <c r="O710" s="84"/>
      <c r="P710" s="84"/>
      <c r="Q710" s="80"/>
      <c r="R710" s="11"/>
      <c r="S710" s="12"/>
      <c r="T710" s="11"/>
      <c r="U710" s="11"/>
      <c r="V710" s="84"/>
      <c r="W710" s="84"/>
      <c r="X710" s="84"/>
      <c r="Y710" s="80"/>
      <c r="Z710" s="11"/>
      <c r="AA710" s="11"/>
      <c r="AB710" s="106"/>
      <c r="AC710" s="106"/>
      <c r="AD710" s="106"/>
      <c r="AE710" s="106"/>
      <c r="AF710" s="106"/>
      <c r="AG710" s="111"/>
      <c r="AH710" s="84"/>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91"/>
      <c r="BL710" s="91"/>
      <c r="BM710" s="92"/>
      <c r="BN710" s="92"/>
      <c r="BO710" s="11"/>
      <c r="BP710" s="11"/>
      <c r="BQ710" s="11"/>
      <c r="BR710" s="11"/>
      <c r="BS710" s="11"/>
      <c r="BT710" s="11"/>
      <c r="BU710" s="11"/>
      <c r="BV710" s="11"/>
      <c r="BW710" s="11"/>
      <c r="BX710" s="11"/>
      <c r="BY710" s="11"/>
      <c r="BZ710" s="12"/>
      <c r="CA710" s="11"/>
      <c r="CB710" s="84"/>
      <c r="CC710" s="11"/>
      <c r="CD710" s="11"/>
      <c r="CE710" s="11"/>
      <c r="CF710" s="11"/>
      <c r="CG710" s="11"/>
      <c r="CH710" s="11"/>
      <c r="CI710" s="11"/>
      <c r="CJ710" s="11"/>
      <c r="CK710" s="11"/>
      <c r="CL710" s="11"/>
      <c r="CM710" s="11"/>
      <c r="CN710" s="11"/>
      <c r="CO710" s="11"/>
      <c r="CP710" s="11"/>
      <c r="CQ710" s="11"/>
      <c r="CR710" s="11"/>
      <c r="CS710" s="11"/>
      <c r="CT710" s="11"/>
      <c r="CU710" s="11"/>
      <c r="CV710" s="11"/>
      <c r="CW710" s="11"/>
      <c r="CX710" s="11"/>
      <c r="CY710" s="11"/>
      <c r="CZ710" s="11"/>
      <c r="DA710" s="11"/>
      <c r="DB710" s="11"/>
      <c r="DC710" s="11"/>
      <c r="DD710" s="11"/>
      <c r="DE710" s="11"/>
    </row>
    <row r="711" spans="1:109" ht="15.75" customHeight="1" x14ac:dyDescent="0.25">
      <c r="A711" s="11"/>
      <c r="B711" s="11"/>
      <c r="C711" s="12"/>
      <c r="D711" s="11"/>
      <c r="E711" s="11"/>
      <c r="F711" s="11"/>
      <c r="G711" s="11"/>
      <c r="H711" s="11"/>
      <c r="I711" s="11"/>
      <c r="J711" s="11"/>
      <c r="K711" s="84"/>
      <c r="L711" s="84"/>
      <c r="M711" s="84"/>
      <c r="N711" s="84"/>
      <c r="O711" s="84"/>
      <c r="P711" s="84"/>
      <c r="Q711" s="80"/>
      <c r="R711" s="11"/>
      <c r="S711" s="12"/>
      <c r="T711" s="11"/>
      <c r="U711" s="11"/>
      <c r="V711" s="84"/>
      <c r="W711" s="84"/>
      <c r="X711" s="84"/>
      <c r="Y711" s="80"/>
      <c r="Z711" s="11"/>
      <c r="AA711" s="11"/>
      <c r="AB711" s="106"/>
      <c r="AC711" s="106"/>
      <c r="AD711" s="106"/>
      <c r="AE711" s="106"/>
      <c r="AF711" s="106"/>
      <c r="AG711" s="111"/>
      <c r="AH711" s="84"/>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91"/>
      <c r="BL711" s="91"/>
      <c r="BM711" s="92"/>
      <c r="BN711" s="92"/>
      <c r="BO711" s="11"/>
      <c r="BP711" s="11"/>
      <c r="BQ711" s="11"/>
      <c r="BR711" s="11"/>
      <c r="BS711" s="11"/>
      <c r="BT711" s="11"/>
      <c r="BU711" s="11"/>
      <c r="BV711" s="11"/>
      <c r="BW711" s="11"/>
      <c r="BX711" s="11"/>
      <c r="BY711" s="11"/>
      <c r="BZ711" s="12"/>
      <c r="CA711" s="11"/>
      <c r="CB711" s="84"/>
      <c r="CC711" s="11"/>
      <c r="CD711" s="11"/>
      <c r="CE711" s="11"/>
      <c r="CF711" s="11"/>
      <c r="CG711" s="11"/>
      <c r="CH711" s="11"/>
      <c r="CI711" s="11"/>
      <c r="CJ711" s="11"/>
      <c r="CK711" s="11"/>
      <c r="CL711" s="11"/>
      <c r="CM711" s="11"/>
      <c r="CN711" s="11"/>
      <c r="CO711" s="11"/>
      <c r="CP711" s="11"/>
      <c r="CQ711" s="11"/>
      <c r="CR711" s="11"/>
      <c r="CS711" s="11"/>
      <c r="CT711" s="11"/>
      <c r="CU711" s="11"/>
      <c r="CV711" s="11"/>
      <c r="CW711" s="11"/>
      <c r="CX711" s="11"/>
      <c r="CY711" s="11"/>
      <c r="CZ711" s="11"/>
      <c r="DA711" s="11"/>
      <c r="DB711" s="11"/>
      <c r="DC711" s="11"/>
      <c r="DD711" s="11"/>
      <c r="DE711" s="11"/>
    </row>
    <row r="712" spans="1:109" ht="15.75" customHeight="1" x14ac:dyDescent="0.25">
      <c r="A712" s="11"/>
      <c r="B712" s="11"/>
      <c r="C712" s="12"/>
      <c r="D712" s="11"/>
      <c r="E712" s="11"/>
      <c r="F712" s="11"/>
      <c r="G712" s="11"/>
      <c r="H712" s="11"/>
      <c r="I712" s="11"/>
      <c r="J712" s="11"/>
      <c r="K712" s="84"/>
      <c r="L712" s="84"/>
      <c r="M712" s="84"/>
      <c r="N712" s="84"/>
      <c r="O712" s="84"/>
      <c r="P712" s="84"/>
      <c r="Q712" s="80"/>
      <c r="R712" s="11"/>
      <c r="S712" s="12"/>
      <c r="T712" s="11"/>
      <c r="U712" s="11"/>
      <c r="V712" s="84"/>
      <c r="W712" s="84"/>
      <c r="X712" s="84"/>
      <c r="Y712" s="80"/>
      <c r="Z712" s="11"/>
      <c r="AA712" s="11"/>
      <c r="AB712" s="106"/>
      <c r="AC712" s="106"/>
      <c r="AD712" s="106"/>
      <c r="AE712" s="106"/>
      <c r="AF712" s="106"/>
      <c r="AG712" s="111"/>
      <c r="AH712" s="84"/>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91"/>
      <c r="BL712" s="91"/>
      <c r="BM712" s="92"/>
      <c r="BN712" s="92"/>
      <c r="BO712" s="11"/>
      <c r="BP712" s="11"/>
      <c r="BQ712" s="11"/>
      <c r="BR712" s="11"/>
      <c r="BS712" s="11"/>
      <c r="BT712" s="11"/>
      <c r="BU712" s="11"/>
      <c r="BV712" s="11"/>
      <c r="BW712" s="11"/>
      <c r="BX712" s="11"/>
      <c r="BY712" s="11"/>
      <c r="BZ712" s="12"/>
      <c r="CA712" s="11"/>
      <c r="CB712" s="84"/>
      <c r="CC712" s="11"/>
      <c r="CD712" s="11"/>
      <c r="CE712" s="11"/>
      <c r="CF712" s="11"/>
      <c r="CG712" s="11"/>
      <c r="CH712" s="11"/>
      <c r="CI712" s="11"/>
      <c r="CJ712" s="11"/>
      <c r="CK712" s="11"/>
      <c r="CL712" s="11"/>
      <c r="CM712" s="11"/>
      <c r="CN712" s="11"/>
      <c r="CO712" s="11"/>
      <c r="CP712" s="11"/>
      <c r="CQ712" s="11"/>
      <c r="CR712" s="11"/>
      <c r="CS712" s="11"/>
      <c r="CT712" s="11"/>
      <c r="CU712" s="11"/>
      <c r="CV712" s="11"/>
      <c r="CW712" s="11"/>
      <c r="CX712" s="11"/>
      <c r="CY712" s="11"/>
      <c r="CZ712" s="11"/>
      <c r="DA712" s="11"/>
      <c r="DB712" s="11"/>
      <c r="DC712" s="11"/>
      <c r="DD712" s="11"/>
      <c r="DE712" s="11"/>
    </row>
    <row r="713" spans="1:109" ht="15.75" customHeight="1" x14ac:dyDescent="0.25">
      <c r="A713" s="11"/>
      <c r="B713" s="11"/>
      <c r="C713" s="12"/>
      <c r="D713" s="11"/>
      <c r="E713" s="11"/>
      <c r="F713" s="11"/>
      <c r="G713" s="11"/>
      <c r="H713" s="11"/>
      <c r="I713" s="11"/>
      <c r="J713" s="11"/>
      <c r="K713" s="84"/>
      <c r="L713" s="84"/>
      <c r="M713" s="84"/>
      <c r="N713" s="84"/>
      <c r="O713" s="84"/>
      <c r="P713" s="84"/>
      <c r="Q713" s="80"/>
      <c r="R713" s="11"/>
      <c r="S713" s="12"/>
      <c r="T713" s="11"/>
      <c r="U713" s="11"/>
      <c r="V713" s="84"/>
      <c r="W713" s="84"/>
      <c r="X713" s="84"/>
      <c r="Y713" s="80"/>
      <c r="Z713" s="11"/>
      <c r="AA713" s="11"/>
      <c r="AB713" s="106"/>
      <c r="AC713" s="106"/>
      <c r="AD713" s="106"/>
      <c r="AE713" s="106"/>
      <c r="AF713" s="106"/>
      <c r="AG713" s="111"/>
      <c r="AH713" s="84"/>
      <c r="AI713" s="11"/>
      <c r="AJ713" s="11"/>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91"/>
      <c r="BL713" s="91"/>
      <c r="BM713" s="92"/>
      <c r="BN713" s="92"/>
      <c r="BO713" s="11"/>
      <c r="BP713" s="11"/>
      <c r="BQ713" s="11"/>
      <c r="BR713" s="11"/>
      <c r="BS713" s="11"/>
      <c r="BT713" s="11"/>
      <c r="BU713" s="11"/>
      <c r="BV713" s="11"/>
      <c r="BW713" s="11"/>
      <c r="BX713" s="11"/>
      <c r="BY713" s="11"/>
      <c r="BZ713" s="12"/>
      <c r="CA713" s="11"/>
      <c r="CB713" s="84"/>
      <c r="CC713" s="11"/>
      <c r="CD713" s="11"/>
      <c r="CE713" s="11"/>
      <c r="CF713" s="11"/>
      <c r="CG713" s="11"/>
      <c r="CH713" s="11"/>
      <c r="CI713" s="11"/>
      <c r="CJ713" s="11"/>
      <c r="CK713" s="11"/>
      <c r="CL713" s="11"/>
      <c r="CM713" s="11"/>
      <c r="CN713" s="11"/>
      <c r="CO713" s="11"/>
      <c r="CP713" s="11"/>
      <c r="CQ713" s="11"/>
      <c r="CR713" s="11"/>
      <c r="CS713" s="11"/>
      <c r="CT713" s="11"/>
      <c r="CU713" s="11"/>
      <c r="CV713" s="11"/>
      <c r="CW713" s="11"/>
      <c r="CX713" s="11"/>
      <c r="CY713" s="11"/>
      <c r="CZ713" s="11"/>
      <c r="DA713" s="11"/>
      <c r="DB713" s="11"/>
      <c r="DC713" s="11"/>
      <c r="DD713" s="11"/>
      <c r="DE713" s="11"/>
    </row>
    <row r="714" spans="1:109" ht="15.75" customHeight="1" x14ac:dyDescent="0.25">
      <c r="A714" s="11"/>
      <c r="B714" s="11"/>
      <c r="C714" s="12"/>
      <c r="D714" s="11"/>
      <c r="E714" s="11"/>
      <c r="F714" s="11"/>
      <c r="G714" s="11"/>
      <c r="H714" s="11"/>
      <c r="I714" s="11"/>
      <c r="J714" s="11"/>
      <c r="K714" s="84"/>
      <c r="L714" s="84"/>
      <c r="M714" s="84"/>
      <c r="N714" s="84"/>
      <c r="O714" s="84"/>
      <c r="P714" s="84"/>
      <c r="Q714" s="80"/>
      <c r="R714" s="11"/>
      <c r="S714" s="12"/>
      <c r="T714" s="11"/>
      <c r="U714" s="11"/>
      <c r="V714" s="84"/>
      <c r="W714" s="84"/>
      <c r="X714" s="84"/>
      <c r="Y714" s="80"/>
      <c r="Z714" s="11"/>
      <c r="AA714" s="11"/>
      <c r="AB714" s="106"/>
      <c r="AC714" s="106"/>
      <c r="AD714" s="106"/>
      <c r="AE714" s="106"/>
      <c r="AF714" s="106"/>
      <c r="AG714" s="111"/>
      <c r="AH714" s="84"/>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91"/>
      <c r="BL714" s="91"/>
      <c r="BM714" s="92"/>
      <c r="BN714" s="92"/>
      <c r="BO714" s="11"/>
      <c r="BP714" s="11"/>
      <c r="BQ714" s="11"/>
      <c r="BR714" s="11"/>
      <c r="BS714" s="11"/>
      <c r="BT714" s="11"/>
      <c r="BU714" s="11"/>
      <c r="BV714" s="11"/>
      <c r="BW714" s="11"/>
      <c r="BX714" s="11"/>
      <c r="BY714" s="11"/>
      <c r="BZ714" s="12"/>
      <c r="CA714" s="11"/>
      <c r="CB714" s="84"/>
      <c r="CC714" s="11"/>
      <c r="CD714" s="11"/>
      <c r="CE714" s="11"/>
      <c r="CF714" s="11"/>
      <c r="CG714" s="11"/>
      <c r="CH714" s="11"/>
      <c r="CI714" s="11"/>
      <c r="CJ714" s="11"/>
      <c r="CK714" s="11"/>
      <c r="CL714" s="11"/>
      <c r="CM714" s="11"/>
      <c r="CN714" s="11"/>
      <c r="CO714" s="11"/>
      <c r="CP714" s="11"/>
      <c r="CQ714" s="11"/>
      <c r="CR714" s="11"/>
      <c r="CS714" s="11"/>
      <c r="CT714" s="11"/>
      <c r="CU714" s="11"/>
      <c r="CV714" s="11"/>
      <c r="CW714" s="11"/>
      <c r="CX714" s="11"/>
      <c r="CY714" s="11"/>
      <c r="CZ714" s="11"/>
      <c r="DA714" s="11"/>
      <c r="DB714" s="11"/>
      <c r="DC714" s="11"/>
      <c r="DD714" s="11"/>
      <c r="DE714" s="11"/>
    </row>
    <row r="715" spans="1:109" ht="15.75" customHeight="1" x14ac:dyDescent="0.25">
      <c r="A715" s="11"/>
      <c r="B715" s="11"/>
      <c r="C715" s="12"/>
      <c r="D715" s="11"/>
      <c r="E715" s="11"/>
      <c r="F715" s="11"/>
      <c r="G715" s="11"/>
      <c r="H715" s="11"/>
      <c r="I715" s="11"/>
      <c r="J715" s="11"/>
      <c r="K715" s="84"/>
      <c r="L715" s="84"/>
      <c r="M715" s="84"/>
      <c r="N715" s="84"/>
      <c r="O715" s="84"/>
      <c r="P715" s="84"/>
      <c r="Q715" s="80"/>
      <c r="R715" s="11"/>
      <c r="S715" s="12"/>
      <c r="T715" s="11"/>
      <c r="U715" s="11"/>
      <c r="V715" s="84"/>
      <c r="W715" s="84"/>
      <c r="X715" s="84"/>
      <c r="Y715" s="80"/>
      <c r="Z715" s="11"/>
      <c r="AA715" s="11"/>
      <c r="AB715" s="106"/>
      <c r="AC715" s="106"/>
      <c r="AD715" s="106"/>
      <c r="AE715" s="106"/>
      <c r="AF715" s="106"/>
      <c r="AG715" s="111"/>
      <c r="AH715" s="84"/>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91"/>
      <c r="BL715" s="91"/>
      <c r="BM715" s="92"/>
      <c r="BN715" s="92"/>
      <c r="BO715" s="11"/>
      <c r="BP715" s="11"/>
      <c r="BQ715" s="11"/>
      <c r="BR715" s="11"/>
      <c r="BS715" s="11"/>
      <c r="BT715" s="11"/>
      <c r="BU715" s="11"/>
      <c r="BV715" s="11"/>
      <c r="BW715" s="11"/>
      <c r="BX715" s="11"/>
      <c r="BY715" s="11"/>
      <c r="BZ715" s="12"/>
      <c r="CA715" s="11"/>
      <c r="CB715" s="84"/>
      <c r="CC715" s="11"/>
      <c r="CD715" s="11"/>
      <c r="CE715" s="11"/>
      <c r="CF715" s="11"/>
      <c r="CG715" s="11"/>
      <c r="CH715" s="11"/>
      <c r="CI715" s="11"/>
      <c r="CJ715" s="11"/>
      <c r="CK715" s="11"/>
      <c r="CL715" s="11"/>
      <c r="CM715" s="11"/>
      <c r="CN715" s="11"/>
      <c r="CO715" s="11"/>
      <c r="CP715" s="11"/>
      <c r="CQ715" s="11"/>
      <c r="CR715" s="11"/>
      <c r="CS715" s="11"/>
      <c r="CT715" s="11"/>
      <c r="CU715" s="11"/>
      <c r="CV715" s="11"/>
      <c r="CW715" s="11"/>
      <c r="CX715" s="11"/>
      <c r="CY715" s="11"/>
      <c r="CZ715" s="11"/>
      <c r="DA715" s="11"/>
      <c r="DB715" s="11"/>
      <c r="DC715" s="11"/>
      <c r="DD715" s="11"/>
      <c r="DE715" s="11"/>
    </row>
    <row r="716" spans="1:109" ht="15.75" customHeight="1" x14ac:dyDescent="0.25">
      <c r="A716" s="11"/>
      <c r="B716" s="11"/>
      <c r="C716" s="12"/>
      <c r="D716" s="11"/>
      <c r="E716" s="11"/>
      <c r="F716" s="11"/>
      <c r="G716" s="11"/>
      <c r="H716" s="11"/>
      <c r="I716" s="11"/>
      <c r="J716" s="11"/>
      <c r="K716" s="84"/>
      <c r="L716" s="84"/>
      <c r="M716" s="84"/>
      <c r="N716" s="84"/>
      <c r="O716" s="84"/>
      <c r="P716" s="84"/>
      <c r="Q716" s="80"/>
      <c r="R716" s="11"/>
      <c r="S716" s="12"/>
      <c r="T716" s="11"/>
      <c r="U716" s="11"/>
      <c r="V716" s="84"/>
      <c r="W716" s="84"/>
      <c r="X716" s="84"/>
      <c r="Y716" s="80"/>
      <c r="Z716" s="11"/>
      <c r="AA716" s="11"/>
      <c r="AB716" s="106"/>
      <c r="AC716" s="106"/>
      <c r="AD716" s="106"/>
      <c r="AE716" s="106"/>
      <c r="AF716" s="106"/>
      <c r="AG716" s="111"/>
      <c r="AH716" s="84"/>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91"/>
      <c r="BL716" s="91"/>
      <c r="BM716" s="92"/>
      <c r="BN716" s="92"/>
      <c r="BO716" s="11"/>
      <c r="BP716" s="11"/>
      <c r="BQ716" s="11"/>
      <c r="BR716" s="11"/>
      <c r="BS716" s="11"/>
      <c r="BT716" s="11"/>
      <c r="BU716" s="11"/>
      <c r="BV716" s="11"/>
      <c r="BW716" s="11"/>
      <c r="BX716" s="11"/>
      <c r="BY716" s="11"/>
      <c r="BZ716" s="12"/>
      <c r="CA716" s="11"/>
      <c r="CB716" s="84"/>
      <c r="CC716" s="11"/>
      <c r="CD716" s="11"/>
      <c r="CE716" s="11"/>
      <c r="CF716" s="11"/>
      <c r="CG716" s="11"/>
      <c r="CH716" s="11"/>
      <c r="CI716" s="11"/>
      <c r="CJ716" s="11"/>
      <c r="CK716" s="11"/>
      <c r="CL716" s="11"/>
      <c r="CM716" s="11"/>
      <c r="CN716" s="11"/>
      <c r="CO716" s="11"/>
      <c r="CP716" s="11"/>
      <c r="CQ716" s="11"/>
      <c r="CR716" s="11"/>
      <c r="CS716" s="11"/>
      <c r="CT716" s="11"/>
      <c r="CU716" s="11"/>
      <c r="CV716" s="11"/>
      <c r="CW716" s="11"/>
      <c r="CX716" s="11"/>
      <c r="CY716" s="11"/>
      <c r="CZ716" s="11"/>
      <c r="DA716" s="11"/>
      <c r="DB716" s="11"/>
      <c r="DC716" s="11"/>
      <c r="DD716" s="11"/>
      <c r="DE716" s="11"/>
    </row>
    <row r="717" spans="1:109" ht="15.75" customHeight="1" x14ac:dyDescent="0.25">
      <c r="A717" s="11"/>
      <c r="B717" s="11"/>
      <c r="C717" s="12"/>
      <c r="D717" s="11"/>
      <c r="E717" s="11"/>
      <c r="F717" s="11"/>
      <c r="G717" s="11"/>
      <c r="H717" s="11"/>
      <c r="I717" s="11"/>
      <c r="J717" s="11"/>
      <c r="K717" s="84"/>
      <c r="L717" s="84"/>
      <c r="M717" s="84"/>
      <c r="N717" s="84"/>
      <c r="O717" s="84"/>
      <c r="P717" s="84"/>
      <c r="Q717" s="80"/>
      <c r="R717" s="11"/>
      <c r="S717" s="12"/>
      <c r="T717" s="11"/>
      <c r="U717" s="11"/>
      <c r="V717" s="84"/>
      <c r="W717" s="84"/>
      <c r="X717" s="84"/>
      <c r="Y717" s="80"/>
      <c r="Z717" s="11"/>
      <c r="AA717" s="11"/>
      <c r="AB717" s="106"/>
      <c r="AC717" s="106"/>
      <c r="AD717" s="106"/>
      <c r="AE717" s="106"/>
      <c r="AF717" s="106"/>
      <c r="AG717" s="111"/>
      <c r="AH717" s="84"/>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91"/>
      <c r="BL717" s="91"/>
      <c r="BM717" s="92"/>
      <c r="BN717" s="92"/>
      <c r="BO717" s="11"/>
      <c r="BP717" s="11"/>
      <c r="BQ717" s="11"/>
      <c r="BR717" s="11"/>
      <c r="BS717" s="11"/>
      <c r="BT717" s="11"/>
      <c r="BU717" s="11"/>
      <c r="BV717" s="11"/>
      <c r="BW717" s="11"/>
      <c r="BX717" s="11"/>
      <c r="BY717" s="11"/>
      <c r="BZ717" s="12"/>
      <c r="CA717" s="11"/>
      <c r="CB717" s="84"/>
      <c r="CC717" s="11"/>
      <c r="CD717" s="11"/>
      <c r="CE717" s="11"/>
      <c r="CF717" s="11"/>
      <c r="CG717" s="11"/>
      <c r="CH717" s="11"/>
      <c r="CI717" s="11"/>
      <c r="CJ717" s="11"/>
      <c r="CK717" s="11"/>
      <c r="CL717" s="11"/>
      <c r="CM717" s="11"/>
      <c r="CN717" s="11"/>
      <c r="CO717" s="11"/>
      <c r="CP717" s="11"/>
      <c r="CQ717" s="11"/>
      <c r="CR717" s="11"/>
      <c r="CS717" s="11"/>
      <c r="CT717" s="11"/>
      <c r="CU717" s="11"/>
      <c r="CV717" s="11"/>
      <c r="CW717" s="11"/>
      <c r="CX717" s="11"/>
      <c r="CY717" s="11"/>
      <c r="CZ717" s="11"/>
      <c r="DA717" s="11"/>
      <c r="DB717" s="11"/>
      <c r="DC717" s="11"/>
      <c r="DD717" s="11"/>
      <c r="DE717" s="11"/>
    </row>
    <row r="718" spans="1:109" ht="15.75" customHeight="1" x14ac:dyDescent="0.25">
      <c r="A718" s="11"/>
      <c r="B718" s="11"/>
      <c r="C718" s="12"/>
      <c r="D718" s="11"/>
      <c r="E718" s="11"/>
      <c r="F718" s="11"/>
      <c r="G718" s="11"/>
      <c r="H718" s="11"/>
      <c r="I718" s="11"/>
      <c r="J718" s="11"/>
      <c r="K718" s="84"/>
      <c r="L718" s="84"/>
      <c r="M718" s="84"/>
      <c r="N718" s="84"/>
      <c r="O718" s="84"/>
      <c r="P718" s="84"/>
      <c r="Q718" s="80"/>
      <c r="R718" s="11"/>
      <c r="S718" s="12"/>
      <c r="T718" s="11"/>
      <c r="U718" s="11"/>
      <c r="V718" s="84"/>
      <c r="W718" s="84"/>
      <c r="X718" s="84"/>
      <c r="Y718" s="80"/>
      <c r="Z718" s="11"/>
      <c r="AA718" s="11"/>
      <c r="AB718" s="106"/>
      <c r="AC718" s="106"/>
      <c r="AD718" s="106"/>
      <c r="AE718" s="106"/>
      <c r="AF718" s="106"/>
      <c r="AG718" s="111"/>
      <c r="AH718" s="84"/>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91"/>
      <c r="BL718" s="91"/>
      <c r="BM718" s="92"/>
      <c r="BN718" s="92"/>
      <c r="BO718" s="11"/>
      <c r="BP718" s="11"/>
      <c r="BQ718" s="11"/>
      <c r="BR718" s="11"/>
      <c r="BS718" s="11"/>
      <c r="BT718" s="11"/>
      <c r="BU718" s="11"/>
      <c r="BV718" s="11"/>
      <c r="BW718" s="11"/>
      <c r="BX718" s="11"/>
      <c r="BY718" s="11"/>
      <c r="BZ718" s="12"/>
      <c r="CA718" s="11"/>
      <c r="CB718" s="84"/>
      <c r="CC718" s="11"/>
      <c r="CD718" s="11"/>
      <c r="CE718" s="11"/>
      <c r="CF718" s="11"/>
      <c r="CG718" s="11"/>
      <c r="CH718" s="11"/>
      <c r="CI718" s="11"/>
      <c r="CJ718" s="11"/>
      <c r="CK718" s="11"/>
      <c r="CL718" s="11"/>
      <c r="CM718" s="11"/>
      <c r="CN718" s="11"/>
      <c r="CO718" s="11"/>
      <c r="CP718" s="11"/>
      <c r="CQ718" s="11"/>
      <c r="CR718" s="11"/>
      <c r="CS718" s="11"/>
      <c r="CT718" s="11"/>
      <c r="CU718" s="11"/>
      <c r="CV718" s="11"/>
      <c r="CW718" s="11"/>
      <c r="CX718" s="11"/>
      <c r="CY718" s="11"/>
      <c r="CZ718" s="11"/>
      <c r="DA718" s="11"/>
      <c r="DB718" s="11"/>
      <c r="DC718" s="11"/>
      <c r="DD718" s="11"/>
      <c r="DE718" s="11"/>
    </row>
    <row r="719" spans="1:109" ht="15.75" customHeight="1" x14ac:dyDescent="0.25">
      <c r="A719" s="11"/>
      <c r="B719" s="11"/>
      <c r="C719" s="12"/>
      <c r="D719" s="11"/>
      <c r="E719" s="11"/>
      <c r="F719" s="11"/>
      <c r="G719" s="11"/>
      <c r="H719" s="11"/>
      <c r="I719" s="11"/>
      <c r="J719" s="11"/>
      <c r="K719" s="84"/>
      <c r="L719" s="84"/>
      <c r="M719" s="84"/>
      <c r="N719" s="84"/>
      <c r="O719" s="84"/>
      <c r="P719" s="84"/>
      <c r="Q719" s="80"/>
      <c r="R719" s="11"/>
      <c r="S719" s="12"/>
      <c r="T719" s="11"/>
      <c r="U719" s="11"/>
      <c r="V719" s="84"/>
      <c r="W719" s="84"/>
      <c r="X719" s="84"/>
      <c r="Y719" s="80"/>
      <c r="Z719" s="11"/>
      <c r="AA719" s="11"/>
      <c r="AB719" s="106"/>
      <c r="AC719" s="106"/>
      <c r="AD719" s="106"/>
      <c r="AE719" s="106"/>
      <c r="AF719" s="106"/>
      <c r="AG719" s="111"/>
      <c r="AH719" s="84"/>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91"/>
      <c r="BL719" s="91"/>
      <c r="BM719" s="92"/>
      <c r="BN719" s="92"/>
      <c r="BO719" s="11"/>
      <c r="BP719" s="11"/>
      <c r="BQ719" s="11"/>
      <c r="BR719" s="11"/>
      <c r="BS719" s="11"/>
      <c r="BT719" s="11"/>
      <c r="BU719" s="11"/>
      <c r="BV719" s="11"/>
      <c r="BW719" s="11"/>
      <c r="BX719" s="11"/>
      <c r="BY719" s="11"/>
      <c r="BZ719" s="12"/>
      <c r="CA719" s="11"/>
      <c r="CB719" s="84"/>
      <c r="CC719" s="11"/>
      <c r="CD719" s="11"/>
      <c r="CE719" s="11"/>
      <c r="CF719" s="11"/>
      <c r="CG719" s="11"/>
      <c r="CH719" s="11"/>
      <c r="CI719" s="11"/>
      <c r="CJ719" s="11"/>
      <c r="CK719" s="11"/>
      <c r="CL719" s="11"/>
      <c r="CM719" s="11"/>
      <c r="CN719" s="11"/>
      <c r="CO719" s="11"/>
      <c r="CP719" s="11"/>
      <c r="CQ719" s="11"/>
      <c r="CR719" s="11"/>
      <c r="CS719" s="11"/>
      <c r="CT719" s="11"/>
      <c r="CU719" s="11"/>
      <c r="CV719" s="11"/>
      <c r="CW719" s="11"/>
      <c r="CX719" s="11"/>
      <c r="CY719" s="11"/>
      <c r="CZ719" s="11"/>
      <c r="DA719" s="11"/>
      <c r="DB719" s="11"/>
      <c r="DC719" s="11"/>
      <c r="DD719" s="11"/>
      <c r="DE719" s="11"/>
    </row>
    <row r="720" spans="1:109" ht="15.75" customHeight="1" x14ac:dyDescent="0.25">
      <c r="A720" s="11"/>
      <c r="B720" s="11"/>
      <c r="C720" s="12"/>
      <c r="D720" s="11"/>
      <c r="E720" s="11"/>
      <c r="F720" s="11"/>
      <c r="G720" s="11"/>
      <c r="H720" s="11"/>
      <c r="I720" s="11"/>
      <c r="J720" s="11"/>
      <c r="K720" s="84"/>
      <c r="L720" s="84"/>
      <c r="M720" s="84"/>
      <c r="N720" s="84"/>
      <c r="O720" s="84"/>
      <c r="P720" s="84"/>
      <c r="Q720" s="80"/>
      <c r="R720" s="11"/>
      <c r="S720" s="12"/>
      <c r="T720" s="11"/>
      <c r="U720" s="11"/>
      <c r="V720" s="84"/>
      <c r="W720" s="84"/>
      <c r="X720" s="84"/>
      <c r="Y720" s="80"/>
      <c r="Z720" s="11"/>
      <c r="AA720" s="11"/>
      <c r="AB720" s="106"/>
      <c r="AC720" s="106"/>
      <c r="AD720" s="106"/>
      <c r="AE720" s="106"/>
      <c r="AF720" s="106"/>
      <c r="AG720" s="111"/>
      <c r="AH720" s="84"/>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91"/>
      <c r="BL720" s="91"/>
      <c r="BM720" s="92"/>
      <c r="BN720" s="92"/>
      <c r="BO720" s="11"/>
      <c r="BP720" s="11"/>
      <c r="BQ720" s="11"/>
      <c r="BR720" s="11"/>
      <c r="BS720" s="11"/>
      <c r="BT720" s="11"/>
      <c r="BU720" s="11"/>
      <c r="BV720" s="11"/>
      <c r="BW720" s="11"/>
      <c r="BX720" s="11"/>
      <c r="BY720" s="11"/>
      <c r="BZ720" s="12"/>
      <c r="CA720" s="11"/>
      <c r="CB720" s="84"/>
      <c r="CC720" s="11"/>
      <c r="CD720" s="11"/>
      <c r="CE720" s="11"/>
      <c r="CF720" s="11"/>
      <c r="CG720" s="11"/>
      <c r="CH720" s="11"/>
      <c r="CI720" s="11"/>
      <c r="CJ720" s="11"/>
      <c r="CK720" s="11"/>
      <c r="CL720" s="11"/>
      <c r="CM720" s="11"/>
      <c r="CN720" s="11"/>
      <c r="CO720" s="11"/>
      <c r="CP720" s="11"/>
      <c r="CQ720" s="11"/>
      <c r="CR720" s="11"/>
      <c r="CS720" s="11"/>
      <c r="CT720" s="11"/>
      <c r="CU720" s="11"/>
      <c r="CV720" s="11"/>
      <c r="CW720" s="11"/>
      <c r="CX720" s="11"/>
      <c r="CY720" s="11"/>
      <c r="CZ720" s="11"/>
      <c r="DA720" s="11"/>
      <c r="DB720" s="11"/>
      <c r="DC720" s="11"/>
      <c r="DD720" s="11"/>
      <c r="DE720" s="11"/>
    </row>
    <row r="721" spans="1:109" ht="15.75" customHeight="1" x14ac:dyDescent="0.25">
      <c r="A721" s="11"/>
      <c r="B721" s="11"/>
      <c r="C721" s="12"/>
      <c r="D721" s="11"/>
      <c r="E721" s="11"/>
      <c r="F721" s="11"/>
      <c r="G721" s="11"/>
      <c r="H721" s="11"/>
      <c r="I721" s="11"/>
      <c r="J721" s="11"/>
      <c r="K721" s="84"/>
      <c r="L721" s="84"/>
      <c r="M721" s="84"/>
      <c r="N721" s="84"/>
      <c r="O721" s="84"/>
      <c r="P721" s="84"/>
      <c r="Q721" s="80"/>
      <c r="R721" s="11"/>
      <c r="S721" s="12"/>
      <c r="T721" s="11"/>
      <c r="U721" s="11"/>
      <c r="V721" s="84"/>
      <c r="W721" s="84"/>
      <c r="X721" s="84"/>
      <c r="Y721" s="80"/>
      <c r="Z721" s="11"/>
      <c r="AA721" s="11"/>
      <c r="AB721" s="106"/>
      <c r="AC721" s="106"/>
      <c r="AD721" s="106"/>
      <c r="AE721" s="106"/>
      <c r="AF721" s="106"/>
      <c r="AG721" s="111"/>
      <c r="AH721" s="84"/>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91"/>
      <c r="BL721" s="91"/>
      <c r="BM721" s="92"/>
      <c r="BN721" s="92"/>
      <c r="BO721" s="11"/>
      <c r="BP721" s="11"/>
      <c r="BQ721" s="11"/>
      <c r="BR721" s="11"/>
      <c r="BS721" s="11"/>
      <c r="BT721" s="11"/>
      <c r="BU721" s="11"/>
      <c r="BV721" s="11"/>
      <c r="BW721" s="11"/>
      <c r="BX721" s="11"/>
      <c r="BY721" s="11"/>
      <c r="BZ721" s="12"/>
      <c r="CA721" s="11"/>
      <c r="CB721" s="84"/>
      <c r="CC721" s="11"/>
      <c r="CD721" s="11"/>
      <c r="CE721" s="11"/>
      <c r="CF721" s="11"/>
      <c r="CG721" s="11"/>
      <c r="CH721" s="11"/>
      <c r="CI721" s="11"/>
      <c r="CJ721" s="11"/>
      <c r="CK721" s="11"/>
      <c r="CL721" s="11"/>
      <c r="CM721" s="11"/>
      <c r="CN721" s="11"/>
      <c r="CO721" s="11"/>
      <c r="CP721" s="11"/>
      <c r="CQ721" s="11"/>
      <c r="CR721" s="11"/>
      <c r="CS721" s="11"/>
      <c r="CT721" s="11"/>
      <c r="CU721" s="11"/>
      <c r="CV721" s="11"/>
      <c r="CW721" s="11"/>
      <c r="CX721" s="11"/>
      <c r="CY721" s="11"/>
      <c r="CZ721" s="11"/>
      <c r="DA721" s="11"/>
      <c r="DB721" s="11"/>
      <c r="DC721" s="11"/>
      <c r="DD721" s="11"/>
      <c r="DE721" s="11"/>
    </row>
    <row r="722" spans="1:109" ht="15.75" customHeight="1" x14ac:dyDescent="0.25">
      <c r="A722" s="11"/>
      <c r="B722" s="11"/>
      <c r="C722" s="12"/>
      <c r="D722" s="11"/>
      <c r="E722" s="11"/>
      <c r="F722" s="11"/>
      <c r="G722" s="11"/>
      <c r="H722" s="11"/>
      <c r="I722" s="11"/>
      <c r="J722" s="11"/>
      <c r="K722" s="84"/>
      <c r="L722" s="84"/>
      <c r="M722" s="84"/>
      <c r="N722" s="84"/>
      <c r="O722" s="84"/>
      <c r="P722" s="84"/>
      <c r="Q722" s="80"/>
      <c r="R722" s="11"/>
      <c r="S722" s="12"/>
      <c r="T722" s="11"/>
      <c r="U722" s="11"/>
      <c r="V722" s="84"/>
      <c r="W722" s="84"/>
      <c r="X722" s="84"/>
      <c r="Y722" s="80"/>
      <c r="Z722" s="11"/>
      <c r="AA722" s="11"/>
      <c r="AB722" s="106"/>
      <c r="AC722" s="106"/>
      <c r="AD722" s="106"/>
      <c r="AE722" s="106"/>
      <c r="AF722" s="106"/>
      <c r="AG722" s="111"/>
      <c r="AH722" s="84"/>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91"/>
      <c r="BL722" s="91"/>
      <c r="BM722" s="92"/>
      <c r="BN722" s="92"/>
      <c r="BO722" s="11"/>
      <c r="BP722" s="11"/>
      <c r="BQ722" s="11"/>
      <c r="BR722" s="11"/>
      <c r="BS722" s="11"/>
      <c r="BT722" s="11"/>
      <c r="BU722" s="11"/>
      <c r="BV722" s="11"/>
      <c r="BW722" s="11"/>
      <c r="BX722" s="11"/>
      <c r="BY722" s="11"/>
      <c r="BZ722" s="12"/>
      <c r="CA722" s="11"/>
      <c r="CB722" s="84"/>
      <c r="CC722" s="11"/>
      <c r="CD722" s="11"/>
      <c r="CE722" s="11"/>
      <c r="CF722" s="11"/>
      <c r="CG722" s="11"/>
      <c r="CH722" s="11"/>
      <c r="CI722" s="11"/>
      <c r="CJ722" s="11"/>
      <c r="CK722" s="11"/>
      <c r="CL722" s="11"/>
      <c r="CM722" s="11"/>
      <c r="CN722" s="11"/>
      <c r="CO722" s="11"/>
      <c r="CP722" s="11"/>
      <c r="CQ722" s="11"/>
      <c r="CR722" s="11"/>
      <c r="CS722" s="11"/>
      <c r="CT722" s="11"/>
      <c r="CU722" s="11"/>
      <c r="CV722" s="11"/>
      <c r="CW722" s="11"/>
      <c r="CX722" s="11"/>
      <c r="CY722" s="11"/>
      <c r="CZ722" s="11"/>
      <c r="DA722" s="11"/>
      <c r="DB722" s="11"/>
      <c r="DC722" s="11"/>
      <c r="DD722" s="11"/>
      <c r="DE722" s="11"/>
    </row>
    <row r="723" spans="1:109" ht="15.75" customHeight="1" x14ac:dyDescent="0.25">
      <c r="A723" s="11"/>
      <c r="B723" s="11"/>
      <c r="C723" s="12"/>
      <c r="D723" s="11"/>
      <c r="E723" s="11"/>
      <c r="F723" s="11"/>
      <c r="G723" s="11"/>
      <c r="H723" s="11"/>
      <c r="I723" s="11"/>
      <c r="J723" s="11"/>
      <c r="K723" s="84"/>
      <c r="L723" s="84"/>
      <c r="M723" s="84"/>
      <c r="N723" s="84"/>
      <c r="O723" s="84"/>
      <c r="P723" s="84"/>
      <c r="Q723" s="80"/>
      <c r="R723" s="11"/>
      <c r="S723" s="12"/>
      <c r="T723" s="11"/>
      <c r="U723" s="11"/>
      <c r="V723" s="84"/>
      <c r="W723" s="84"/>
      <c r="X723" s="84"/>
      <c r="Y723" s="80"/>
      <c r="Z723" s="11"/>
      <c r="AA723" s="11"/>
      <c r="AB723" s="106"/>
      <c r="AC723" s="106"/>
      <c r="AD723" s="106"/>
      <c r="AE723" s="106"/>
      <c r="AF723" s="106"/>
      <c r="AG723" s="111"/>
      <c r="AH723" s="84"/>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91"/>
      <c r="BL723" s="91"/>
      <c r="BM723" s="92"/>
      <c r="BN723" s="92"/>
      <c r="BO723" s="11"/>
      <c r="BP723" s="11"/>
      <c r="BQ723" s="11"/>
      <c r="BR723" s="11"/>
      <c r="BS723" s="11"/>
      <c r="BT723" s="11"/>
      <c r="BU723" s="11"/>
      <c r="BV723" s="11"/>
      <c r="BW723" s="11"/>
      <c r="BX723" s="11"/>
      <c r="BY723" s="11"/>
      <c r="BZ723" s="12"/>
      <c r="CA723" s="11"/>
      <c r="CB723" s="84"/>
      <c r="CC723" s="11"/>
      <c r="CD723" s="11"/>
      <c r="CE723" s="11"/>
      <c r="CF723" s="11"/>
      <c r="CG723" s="11"/>
      <c r="CH723" s="11"/>
      <c r="CI723" s="11"/>
      <c r="CJ723" s="11"/>
      <c r="CK723" s="11"/>
      <c r="CL723" s="11"/>
      <c r="CM723" s="11"/>
      <c r="CN723" s="11"/>
      <c r="CO723" s="11"/>
      <c r="CP723" s="11"/>
      <c r="CQ723" s="11"/>
      <c r="CR723" s="11"/>
      <c r="CS723" s="11"/>
      <c r="CT723" s="11"/>
      <c r="CU723" s="11"/>
      <c r="CV723" s="11"/>
      <c r="CW723" s="11"/>
      <c r="CX723" s="11"/>
      <c r="CY723" s="11"/>
      <c r="CZ723" s="11"/>
      <c r="DA723" s="11"/>
      <c r="DB723" s="11"/>
      <c r="DC723" s="11"/>
      <c r="DD723" s="11"/>
      <c r="DE723" s="11"/>
    </row>
    <row r="724" spans="1:109" ht="15.75" customHeight="1" x14ac:dyDescent="0.25">
      <c r="A724" s="11"/>
      <c r="B724" s="11"/>
      <c r="C724" s="12"/>
      <c r="D724" s="11"/>
      <c r="E724" s="11"/>
      <c r="F724" s="11"/>
      <c r="G724" s="11"/>
      <c r="H724" s="11"/>
      <c r="I724" s="11"/>
      <c r="J724" s="11"/>
      <c r="K724" s="84"/>
      <c r="L724" s="84"/>
      <c r="M724" s="84"/>
      <c r="N724" s="84"/>
      <c r="O724" s="84"/>
      <c r="P724" s="84"/>
      <c r="Q724" s="80"/>
      <c r="R724" s="11"/>
      <c r="S724" s="12"/>
      <c r="T724" s="11"/>
      <c r="U724" s="11"/>
      <c r="V724" s="84"/>
      <c r="W724" s="84"/>
      <c r="X724" s="84"/>
      <c r="Y724" s="80"/>
      <c r="Z724" s="11"/>
      <c r="AA724" s="11"/>
      <c r="AB724" s="106"/>
      <c r="AC724" s="106"/>
      <c r="AD724" s="106"/>
      <c r="AE724" s="106"/>
      <c r="AF724" s="106"/>
      <c r="AG724" s="111"/>
      <c r="AH724" s="84"/>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91"/>
      <c r="BL724" s="91"/>
      <c r="BM724" s="92"/>
      <c r="BN724" s="92"/>
      <c r="BO724" s="11"/>
      <c r="BP724" s="11"/>
      <c r="BQ724" s="11"/>
      <c r="BR724" s="11"/>
      <c r="BS724" s="11"/>
      <c r="BT724" s="11"/>
      <c r="BU724" s="11"/>
      <c r="BV724" s="11"/>
      <c r="BW724" s="11"/>
      <c r="BX724" s="11"/>
      <c r="BY724" s="11"/>
      <c r="BZ724" s="12"/>
      <c r="CA724" s="11"/>
      <c r="CB724" s="84"/>
      <c r="CC724" s="11"/>
      <c r="CD724" s="11"/>
      <c r="CE724" s="11"/>
      <c r="CF724" s="11"/>
      <c r="CG724" s="11"/>
      <c r="CH724" s="11"/>
      <c r="CI724" s="11"/>
      <c r="CJ724" s="11"/>
      <c r="CK724" s="11"/>
      <c r="CL724" s="11"/>
      <c r="CM724" s="11"/>
      <c r="CN724" s="11"/>
      <c r="CO724" s="11"/>
      <c r="CP724" s="11"/>
      <c r="CQ724" s="11"/>
      <c r="CR724" s="11"/>
      <c r="CS724" s="11"/>
      <c r="CT724" s="11"/>
      <c r="CU724" s="11"/>
      <c r="CV724" s="11"/>
      <c r="CW724" s="11"/>
      <c r="CX724" s="11"/>
      <c r="CY724" s="11"/>
      <c r="CZ724" s="11"/>
      <c r="DA724" s="11"/>
      <c r="DB724" s="11"/>
      <c r="DC724" s="11"/>
      <c r="DD724" s="11"/>
      <c r="DE724" s="11"/>
    </row>
    <row r="725" spans="1:109" ht="15.75" customHeight="1" x14ac:dyDescent="0.25">
      <c r="A725" s="11"/>
      <c r="B725" s="11"/>
      <c r="C725" s="12"/>
      <c r="D725" s="11"/>
      <c r="E725" s="11"/>
      <c r="F725" s="11"/>
      <c r="G725" s="11"/>
      <c r="H725" s="11"/>
      <c r="I725" s="11"/>
      <c r="J725" s="11"/>
      <c r="K725" s="84"/>
      <c r="L725" s="84"/>
      <c r="M725" s="84"/>
      <c r="N725" s="84"/>
      <c r="O725" s="84"/>
      <c r="P725" s="84"/>
      <c r="Q725" s="80"/>
      <c r="R725" s="11"/>
      <c r="S725" s="12"/>
      <c r="T725" s="11"/>
      <c r="U725" s="11"/>
      <c r="V725" s="84"/>
      <c r="W725" s="84"/>
      <c r="X725" s="84"/>
      <c r="Y725" s="80"/>
      <c r="Z725" s="11"/>
      <c r="AA725" s="11"/>
      <c r="AB725" s="106"/>
      <c r="AC725" s="106"/>
      <c r="AD725" s="106"/>
      <c r="AE725" s="106"/>
      <c r="AF725" s="106"/>
      <c r="AG725" s="111"/>
      <c r="AH725" s="84"/>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91"/>
      <c r="BL725" s="91"/>
      <c r="BM725" s="92"/>
      <c r="BN725" s="92"/>
      <c r="BO725" s="11"/>
      <c r="BP725" s="11"/>
      <c r="BQ725" s="11"/>
      <c r="BR725" s="11"/>
      <c r="BS725" s="11"/>
      <c r="BT725" s="11"/>
      <c r="BU725" s="11"/>
      <c r="BV725" s="11"/>
      <c r="BW725" s="11"/>
      <c r="BX725" s="11"/>
      <c r="BY725" s="11"/>
      <c r="BZ725" s="12"/>
      <c r="CA725" s="11"/>
      <c r="CB725" s="84"/>
      <c r="CC725" s="11"/>
      <c r="CD725" s="11"/>
      <c r="CE725" s="11"/>
      <c r="CF725" s="11"/>
      <c r="CG725" s="11"/>
      <c r="CH725" s="11"/>
      <c r="CI725" s="11"/>
      <c r="CJ725" s="11"/>
      <c r="CK725" s="11"/>
      <c r="CL725" s="11"/>
      <c r="CM725" s="11"/>
      <c r="CN725" s="11"/>
      <c r="CO725" s="11"/>
      <c r="CP725" s="11"/>
      <c r="CQ725" s="11"/>
      <c r="CR725" s="11"/>
      <c r="CS725" s="11"/>
      <c r="CT725" s="11"/>
      <c r="CU725" s="11"/>
      <c r="CV725" s="11"/>
      <c r="CW725" s="11"/>
      <c r="CX725" s="11"/>
      <c r="CY725" s="11"/>
      <c r="CZ725" s="11"/>
      <c r="DA725" s="11"/>
      <c r="DB725" s="11"/>
      <c r="DC725" s="11"/>
      <c r="DD725" s="11"/>
      <c r="DE725" s="11"/>
    </row>
    <row r="726" spans="1:109" ht="15.75" customHeight="1" x14ac:dyDescent="0.25">
      <c r="A726" s="11"/>
      <c r="B726" s="11"/>
      <c r="C726" s="12"/>
      <c r="D726" s="11"/>
      <c r="E726" s="11"/>
      <c r="F726" s="11"/>
      <c r="G726" s="11"/>
      <c r="H726" s="11"/>
      <c r="I726" s="11"/>
      <c r="J726" s="11"/>
      <c r="K726" s="84"/>
      <c r="L726" s="84"/>
      <c r="M726" s="84"/>
      <c r="N726" s="84"/>
      <c r="O726" s="84"/>
      <c r="P726" s="84"/>
      <c r="Q726" s="80"/>
      <c r="R726" s="11"/>
      <c r="S726" s="12"/>
      <c r="T726" s="11"/>
      <c r="U726" s="11"/>
      <c r="V726" s="84"/>
      <c r="W726" s="84"/>
      <c r="X726" s="84"/>
      <c r="Y726" s="80"/>
      <c r="Z726" s="11"/>
      <c r="AA726" s="11"/>
      <c r="AB726" s="106"/>
      <c r="AC726" s="106"/>
      <c r="AD726" s="106"/>
      <c r="AE726" s="106"/>
      <c r="AF726" s="106"/>
      <c r="AG726" s="111"/>
      <c r="AH726" s="84"/>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91"/>
      <c r="BL726" s="91"/>
      <c r="BM726" s="92"/>
      <c r="BN726" s="92"/>
      <c r="BO726" s="11"/>
      <c r="BP726" s="11"/>
      <c r="BQ726" s="11"/>
      <c r="BR726" s="11"/>
      <c r="BS726" s="11"/>
      <c r="BT726" s="11"/>
      <c r="BU726" s="11"/>
      <c r="BV726" s="11"/>
      <c r="BW726" s="11"/>
      <c r="BX726" s="11"/>
      <c r="BY726" s="11"/>
      <c r="BZ726" s="12"/>
      <c r="CA726" s="11"/>
      <c r="CB726" s="84"/>
      <c r="CC726" s="11"/>
      <c r="CD726" s="11"/>
      <c r="CE726" s="11"/>
      <c r="CF726" s="11"/>
      <c r="CG726" s="11"/>
      <c r="CH726" s="11"/>
      <c r="CI726" s="11"/>
      <c r="CJ726" s="11"/>
      <c r="CK726" s="11"/>
      <c r="CL726" s="11"/>
      <c r="CM726" s="11"/>
      <c r="CN726" s="11"/>
      <c r="CO726" s="11"/>
      <c r="CP726" s="11"/>
      <c r="CQ726" s="11"/>
      <c r="CR726" s="11"/>
      <c r="CS726" s="11"/>
      <c r="CT726" s="11"/>
      <c r="CU726" s="11"/>
      <c r="CV726" s="11"/>
      <c r="CW726" s="11"/>
      <c r="CX726" s="11"/>
      <c r="CY726" s="11"/>
      <c r="CZ726" s="11"/>
      <c r="DA726" s="11"/>
      <c r="DB726" s="11"/>
      <c r="DC726" s="11"/>
      <c r="DD726" s="11"/>
      <c r="DE726" s="11"/>
    </row>
    <row r="727" spans="1:109" ht="15.75" customHeight="1" x14ac:dyDescent="0.25">
      <c r="A727" s="11"/>
      <c r="B727" s="11"/>
      <c r="C727" s="12"/>
      <c r="D727" s="11"/>
      <c r="E727" s="11"/>
      <c r="F727" s="11"/>
      <c r="G727" s="11"/>
      <c r="H727" s="11"/>
      <c r="I727" s="11"/>
      <c r="J727" s="11"/>
      <c r="K727" s="84"/>
      <c r="L727" s="84"/>
      <c r="M727" s="84"/>
      <c r="N727" s="84"/>
      <c r="O727" s="84"/>
      <c r="P727" s="84"/>
      <c r="Q727" s="80"/>
      <c r="R727" s="11"/>
      <c r="S727" s="12"/>
      <c r="T727" s="11"/>
      <c r="U727" s="11"/>
      <c r="V727" s="84"/>
      <c r="W727" s="84"/>
      <c r="X727" s="84"/>
      <c r="Y727" s="80"/>
      <c r="Z727" s="11"/>
      <c r="AA727" s="11"/>
      <c r="AB727" s="106"/>
      <c r="AC727" s="106"/>
      <c r="AD727" s="106"/>
      <c r="AE727" s="106"/>
      <c r="AF727" s="106"/>
      <c r="AG727" s="111"/>
      <c r="AH727" s="84"/>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91"/>
      <c r="BL727" s="91"/>
      <c r="BM727" s="92"/>
      <c r="BN727" s="92"/>
      <c r="BO727" s="11"/>
      <c r="BP727" s="11"/>
      <c r="BQ727" s="11"/>
      <c r="BR727" s="11"/>
      <c r="BS727" s="11"/>
      <c r="BT727" s="11"/>
      <c r="BU727" s="11"/>
      <c r="BV727" s="11"/>
      <c r="BW727" s="11"/>
      <c r="BX727" s="11"/>
      <c r="BY727" s="11"/>
      <c r="BZ727" s="12"/>
      <c r="CA727" s="11"/>
      <c r="CB727" s="84"/>
      <c r="CC727" s="11"/>
      <c r="CD727" s="11"/>
      <c r="CE727" s="11"/>
      <c r="CF727" s="11"/>
      <c r="CG727" s="11"/>
      <c r="CH727" s="11"/>
      <c r="CI727" s="11"/>
      <c r="CJ727" s="11"/>
      <c r="CK727" s="11"/>
      <c r="CL727" s="11"/>
      <c r="CM727" s="11"/>
      <c r="CN727" s="11"/>
      <c r="CO727" s="11"/>
      <c r="CP727" s="11"/>
      <c r="CQ727" s="11"/>
      <c r="CR727" s="11"/>
      <c r="CS727" s="11"/>
      <c r="CT727" s="11"/>
      <c r="CU727" s="11"/>
      <c r="CV727" s="11"/>
      <c r="CW727" s="11"/>
      <c r="CX727" s="11"/>
      <c r="CY727" s="11"/>
      <c r="CZ727" s="11"/>
      <c r="DA727" s="11"/>
      <c r="DB727" s="11"/>
      <c r="DC727" s="11"/>
      <c r="DD727" s="11"/>
      <c r="DE727" s="11"/>
    </row>
    <row r="728" spans="1:109" ht="15.75" customHeight="1" x14ac:dyDescent="0.25">
      <c r="A728" s="11"/>
      <c r="B728" s="11"/>
      <c r="C728" s="12"/>
      <c r="D728" s="11"/>
      <c r="E728" s="11"/>
      <c r="F728" s="11"/>
      <c r="G728" s="11"/>
      <c r="H728" s="11"/>
      <c r="I728" s="11"/>
      <c r="J728" s="11"/>
      <c r="K728" s="84"/>
      <c r="L728" s="84"/>
      <c r="M728" s="84"/>
      <c r="N728" s="84"/>
      <c r="O728" s="84"/>
      <c r="P728" s="84"/>
      <c r="Q728" s="80"/>
      <c r="R728" s="11"/>
      <c r="S728" s="12"/>
      <c r="T728" s="11"/>
      <c r="U728" s="11"/>
      <c r="V728" s="84"/>
      <c r="W728" s="84"/>
      <c r="X728" s="84"/>
      <c r="Y728" s="80"/>
      <c r="Z728" s="11"/>
      <c r="AA728" s="11"/>
      <c r="AB728" s="106"/>
      <c r="AC728" s="106"/>
      <c r="AD728" s="106"/>
      <c r="AE728" s="106"/>
      <c r="AF728" s="106"/>
      <c r="AG728" s="111"/>
      <c r="AH728" s="84"/>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91"/>
      <c r="BL728" s="91"/>
      <c r="BM728" s="92"/>
      <c r="BN728" s="92"/>
      <c r="BO728" s="11"/>
      <c r="BP728" s="11"/>
      <c r="BQ728" s="11"/>
      <c r="BR728" s="11"/>
      <c r="BS728" s="11"/>
      <c r="BT728" s="11"/>
      <c r="BU728" s="11"/>
      <c r="BV728" s="11"/>
      <c r="BW728" s="11"/>
      <c r="BX728" s="11"/>
      <c r="BY728" s="11"/>
      <c r="BZ728" s="12"/>
      <c r="CA728" s="11"/>
      <c r="CB728" s="84"/>
      <c r="CC728" s="11"/>
      <c r="CD728" s="11"/>
      <c r="CE728" s="11"/>
      <c r="CF728" s="11"/>
      <c r="CG728" s="11"/>
      <c r="CH728" s="11"/>
      <c r="CI728" s="11"/>
      <c r="CJ728" s="11"/>
      <c r="CK728" s="11"/>
      <c r="CL728" s="11"/>
      <c r="CM728" s="11"/>
      <c r="CN728" s="11"/>
      <c r="CO728" s="11"/>
      <c r="CP728" s="11"/>
      <c r="CQ728" s="11"/>
      <c r="CR728" s="11"/>
      <c r="CS728" s="11"/>
      <c r="CT728" s="11"/>
      <c r="CU728" s="11"/>
      <c r="CV728" s="11"/>
      <c r="CW728" s="11"/>
      <c r="CX728" s="11"/>
      <c r="CY728" s="11"/>
      <c r="CZ728" s="11"/>
      <c r="DA728" s="11"/>
      <c r="DB728" s="11"/>
      <c r="DC728" s="11"/>
      <c r="DD728" s="11"/>
      <c r="DE728" s="11"/>
    </row>
    <row r="729" spans="1:109" ht="15.75" customHeight="1" x14ac:dyDescent="0.25">
      <c r="A729" s="11"/>
      <c r="B729" s="11"/>
      <c r="C729" s="12"/>
      <c r="D729" s="11"/>
      <c r="E729" s="11"/>
      <c r="F729" s="11"/>
      <c r="G729" s="11"/>
      <c r="H729" s="11"/>
      <c r="I729" s="11"/>
      <c r="J729" s="11"/>
      <c r="K729" s="84"/>
      <c r="L729" s="84"/>
      <c r="M729" s="84"/>
      <c r="N729" s="84"/>
      <c r="O729" s="84"/>
      <c r="P729" s="84"/>
      <c r="Q729" s="80"/>
      <c r="R729" s="11"/>
      <c r="S729" s="12"/>
      <c r="T729" s="11"/>
      <c r="U729" s="11"/>
      <c r="V729" s="84"/>
      <c r="W729" s="84"/>
      <c r="X729" s="84"/>
      <c r="Y729" s="80"/>
      <c r="Z729" s="11"/>
      <c r="AA729" s="11"/>
      <c r="AB729" s="106"/>
      <c r="AC729" s="106"/>
      <c r="AD729" s="106"/>
      <c r="AE729" s="106"/>
      <c r="AF729" s="106"/>
      <c r="AG729" s="111"/>
      <c r="AH729" s="84"/>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91"/>
      <c r="BL729" s="91"/>
      <c r="BM729" s="92"/>
      <c r="BN729" s="92"/>
      <c r="BO729" s="11"/>
      <c r="BP729" s="11"/>
      <c r="BQ729" s="11"/>
      <c r="BR729" s="11"/>
      <c r="BS729" s="11"/>
      <c r="BT729" s="11"/>
      <c r="BU729" s="11"/>
      <c r="BV729" s="11"/>
      <c r="BW729" s="11"/>
      <c r="BX729" s="11"/>
      <c r="BY729" s="11"/>
      <c r="BZ729" s="12"/>
      <c r="CA729" s="11"/>
      <c r="CB729" s="84"/>
      <c r="CC729" s="11"/>
      <c r="CD729" s="11"/>
      <c r="CE729" s="11"/>
      <c r="CF729" s="11"/>
      <c r="CG729" s="11"/>
      <c r="CH729" s="11"/>
      <c r="CI729" s="11"/>
      <c r="CJ729" s="11"/>
      <c r="CK729" s="11"/>
      <c r="CL729" s="11"/>
      <c r="CM729" s="11"/>
      <c r="CN729" s="11"/>
      <c r="CO729" s="11"/>
      <c r="CP729" s="11"/>
      <c r="CQ729" s="11"/>
      <c r="CR729" s="11"/>
      <c r="CS729" s="11"/>
      <c r="CT729" s="11"/>
      <c r="CU729" s="11"/>
      <c r="CV729" s="11"/>
      <c r="CW729" s="11"/>
      <c r="CX729" s="11"/>
      <c r="CY729" s="11"/>
      <c r="CZ729" s="11"/>
      <c r="DA729" s="11"/>
      <c r="DB729" s="11"/>
      <c r="DC729" s="11"/>
      <c r="DD729" s="11"/>
      <c r="DE729" s="11"/>
    </row>
    <row r="730" spans="1:109" ht="15.75" customHeight="1" x14ac:dyDescent="0.25">
      <c r="A730" s="11"/>
      <c r="B730" s="11"/>
      <c r="C730" s="12"/>
      <c r="D730" s="11"/>
      <c r="E730" s="11"/>
      <c r="F730" s="11"/>
      <c r="G730" s="11"/>
      <c r="H730" s="11"/>
      <c r="I730" s="11"/>
      <c r="J730" s="11"/>
      <c r="K730" s="84"/>
      <c r="L730" s="84"/>
      <c r="M730" s="84"/>
      <c r="N730" s="84"/>
      <c r="O730" s="84"/>
      <c r="P730" s="84"/>
      <c r="Q730" s="80"/>
      <c r="R730" s="11"/>
      <c r="S730" s="12"/>
      <c r="T730" s="11"/>
      <c r="U730" s="11"/>
      <c r="V730" s="84"/>
      <c r="W730" s="84"/>
      <c r="X730" s="84"/>
      <c r="Y730" s="80"/>
      <c r="Z730" s="11"/>
      <c r="AA730" s="11"/>
      <c r="AB730" s="106"/>
      <c r="AC730" s="106"/>
      <c r="AD730" s="106"/>
      <c r="AE730" s="106"/>
      <c r="AF730" s="106"/>
      <c r="AG730" s="111"/>
      <c r="AH730" s="84"/>
      <c r="AI730" s="11"/>
      <c r="AJ730" s="11"/>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91"/>
      <c r="BL730" s="91"/>
      <c r="BM730" s="92"/>
      <c r="BN730" s="92"/>
      <c r="BO730" s="11"/>
      <c r="BP730" s="11"/>
      <c r="BQ730" s="11"/>
      <c r="BR730" s="11"/>
      <c r="BS730" s="11"/>
      <c r="BT730" s="11"/>
      <c r="BU730" s="11"/>
      <c r="BV730" s="11"/>
      <c r="BW730" s="11"/>
      <c r="BX730" s="11"/>
      <c r="BY730" s="11"/>
      <c r="BZ730" s="12"/>
      <c r="CA730" s="11"/>
      <c r="CB730" s="84"/>
      <c r="CC730" s="11"/>
      <c r="CD730" s="11"/>
      <c r="CE730" s="11"/>
      <c r="CF730" s="11"/>
      <c r="CG730" s="11"/>
      <c r="CH730" s="11"/>
      <c r="CI730" s="11"/>
      <c r="CJ730" s="11"/>
      <c r="CK730" s="11"/>
      <c r="CL730" s="11"/>
      <c r="CM730" s="11"/>
      <c r="CN730" s="11"/>
      <c r="CO730" s="11"/>
      <c r="CP730" s="11"/>
      <c r="CQ730" s="11"/>
      <c r="CR730" s="11"/>
      <c r="CS730" s="11"/>
      <c r="CT730" s="11"/>
      <c r="CU730" s="11"/>
      <c r="CV730" s="11"/>
      <c r="CW730" s="11"/>
      <c r="CX730" s="11"/>
      <c r="CY730" s="11"/>
      <c r="CZ730" s="11"/>
      <c r="DA730" s="11"/>
      <c r="DB730" s="11"/>
      <c r="DC730" s="11"/>
      <c r="DD730" s="11"/>
      <c r="DE730" s="11"/>
    </row>
    <row r="731" spans="1:109" ht="15.75" customHeight="1" x14ac:dyDescent="0.25">
      <c r="A731" s="11"/>
      <c r="B731" s="11"/>
      <c r="C731" s="12"/>
      <c r="D731" s="11"/>
      <c r="E731" s="11"/>
      <c r="F731" s="11"/>
      <c r="G731" s="11"/>
      <c r="H731" s="11"/>
      <c r="I731" s="11"/>
      <c r="J731" s="11"/>
      <c r="K731" s="84"/>
      <c r="L731" s="84"/>
      <c r="M731" s="84"/>
      <c r="N731" s="84"/>
      <c r="O731" s="84"/>
      <c r="P731" s="84"/>
      <c r="Q731" s="80"/>
      <c r="R731" s="11"/>
      <c r="S731" s="12"/>
      <c r="T731" s="11"/>
      <c r="U731" s="11"/>
      <c r="V731" s="84"/>
      <c r="W731" s="84"/>
      <c r="X731" s="84"/>
      <c r="Y731" s="80"/>
      <c r="Z731" s="11"/>
      <c r="AA731" s="11"/>
      <c r="AB731" s="106"/>
      <c r="AC731" s="106"/>
      <c r="AD731" s="106"/>
      <c r="AE731" s="106"/>
      <c r="AF731" s="106"/>
      <c r="AG731" s="111"/>
      <c r="AH731" s="84"/>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91"/>
      <c r="BL731" s="91"/>
      <c r="BM731" s="92"/>
      <c r="BN731" s="92"/>
      <c r="BO731" s="11"/>
      <c r="BP731" s="11"/>
      <c r="BQ731" s="11"/>
      <c r="BR731" s="11"/>
      <c r="BS731" s="11"/>
      <c r="BT731" s="11"/>
      <c r="BU731" s="11"/>
      <c r="BV731" s="11"/>
      <c r="BW731" s="11"/>
      <c r="BX731" s="11"/>
      <c r="BY731" s="11"/>
      <c r="BZ731" s="12"/>
      <c r="CA731" s="11"/>
      <c r="CB731" s="84"/>
      <c r="CC731" s="11"/>
      <c r="CD731" s="11"/>
      <c r="CE731" s="11"/>
      <c r="CF731" s="11"/>
      <c r="CG731" s="11"/>
      <c r="CH731" s="11"/>
      <c r="CI731" s="11"/>
      <c r="CJ731" s="11"/>
      <c r="CK731" s="11"/>
      <c r="CL731" s="11"/>
      <c r="CM731" s="11"/>
      <c r="CN731" s="11"/>
      <c r="CO731" s="11"/>
      <c r="CP731" s="11"/>
      <c r="CQ731" s="11"/>
      <c r="CR731" s="11"/>
      <c r="CS731" s="11"/>
      <c r="CT731" s="11"/>
      <c r="CU731" s="11"/>
      <c r="CV731" s="11"/>
      <c r="CW731" s="11"/>
      <c r="CX731" s="11"/>
      <c r="CY731" s="11"/>
      <c r="CZ731" s="11"/>
      <c r="DA731" s="11"/>
      <c r="DB731" s="11"/>
      <c r="DC731" s="11"/>
      <c r="DD731" s="11"/>
      <c r="DE731" s="11"/>
    </row>
    <row r="732" spans="1:109" ht="15.75" customHeight="1" x14ac:dyDescent="0.25">
      <c r="A732" s="11"/>
      <c r="B732" s="11"/>
      <c r="C732" s="12"/>
      <c r="D732" s="11"/>
      <c r="E732" s="11"/>
      <c r="F732" s="11"/>
      <c r="G732" s="11"/>
      <c r="H732" s="11"/>
      <c r="I732" s="11"/>
      <c r="J732" s="11"/>
      <c r="K732" s="84"/>
      <c r="L732" s="84"/>
      <c r="M732" s="84"/>
      <c r="N732" s="84"/>
      <c r="O732" s="84"/>
      <c r="P732" s="84"/>
      <c r="Q732" s="80"/>
      <c r="R732" s="11"/>
      <c r="S732" s="12"/>
      <c r="T732" s="11"/>
      <c r="U732" s="11"/>
      <c r="V732" s="84"/>
      <c r="W732" s="84"/>
      <c r="X732" s="84"/>
      <c r="Y732" s="80"/>
      <c r="Z732" s="11"/>
      <c r="AA732" s="11"/>
      <c r="AB732" s="106"/>
      <c r="AC732" s="106"/>
      <c r="AD732" s="106"/>
      <c r="AE732" s="106"/>
      <c r="AF732" s="106"/>
      <c r="AG732" s="111"/>
      <c r="AH732" s="84"/>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91"/>
      <c r="BL732" s="91"/>
      <c r="BM732" s="92"/>
      <c r="BN732" s="92"/>
      <c r="BO732" s="11"/>
      <c r="BP732" s="11"/>
      <c r="BQ732" s="11"/>
      <c r="BR732" s="11"/>
      <c r="BS732" s="11"/>
      <c r="BT732" s="11"/>
      <c r="BU732" s="11"/>
      <c r="BV732" s="11"/>
      <c r="BW732" s="11"/>
      <c r="BX732" s="11"/>
      <c r="BY732" s="11"/>
      <c r="BZ732" s="12"/>
      <c r="CA732" s="11"/>
      <c r="CB732" s="84"/>
      <c r="CC732" s="11"/>
      <c r="CD732" s="11"/>
      <c r="CE732" s="11"/>
      <c r="CF732" s="11"/>
      <c r="CG732" s="11"/>
      <c r="CH732" s="11"/>
      <c r="CI732" s="11"/>
      <c r="CJ732" s="11"/>
      <c r="CK732" s="11"/>
      <c r="CL732" s="11"/>
      <c r="CM732" s="11"/>
      <c r="CN732" s="11"/>
      <c r="CO732" s="11"/>
      <c r="CP732" s="11"/>
      <c r="CQ732" s="11"/>
      <c r="CR732" s="11"/>
      <c r="CS732" s="11"/>
      <c r="CT732" s="11"/>
      <c r="CU732" s="11"/>
      <c r="CV732" s="11"/>
      <c r="CW732" s="11"/>
      <c r="CX732" s="11"/>
      <c r="CY732" s="11"/>
      <c r="CZ732" s="11"/>
      <c r="DA732" s="11"/>
      <c r="DB732" s="11"/>
      <c r="DC732" s="11"/>
      <c r="DD732" s="11"/>
      <c r="DE732" s="11"/>
    </row>
    <row r="733" spans="1:109" ht="15.75" customHeight="1" x14ac:dyDescent="0.25">
      <c r="A733" s="11"/>
      <c r="B733" s="11"/>
      <c r="C733" s="12"/>
      <c r="D733" s="11"/>
      <c r="E733" s="11"/>
      <c r="F733" s="11"/>
      <c r="G733" s="11"/>
      <c r="H733" s="11"/>
      <c r="I733" s="11"/>
      <c r="J733" s="11"/>
      <c r="K733" s="84"/>
      <c r="L733" s="84"/>
      <c r="M733" s="84"/>
      <c r="N733" s="84"/>
      <c r="O733" s="84"/>
      <c r="P733" s="84"/>
      <c r="Q733" s="80"/>
      <c r="R733" s="11"/>
      <c r="S733" s="12"/>
      <c r="T733" s="11"/>
      <c r="U733" s="11"/>
      <c r="V733" s="84"/>
      <c r="W733" s="84"/>
      <c r="X733" s="84"/>
      <c r="Y733" s="80"/>
      <c r="Z733" s="11"/>
      <c r="AA733" s="11"/>
      <c r="AB733" s="106"/>
      <c r="AC733" s="106"/>
      <c r="AD733" s="106"/>
      <c r="AE733" s="106"/>
      <c r="AF733" s="106"/>
      <c r="AG733" s="111"/>
      <c r="AH733" s="84"/>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91"/>
      <c r="BL733" s="91"/>
      <c r="BM733" s="92"/>
      <c r="BN733" s="92"/>
      <c r="BO733" s="11"/>
      <c r="BP733" s="11"/>
      <c r="BQ733" s="11"/>
      <c r="BR733" s="11"/>
      <c r="BS733" s="11"/>
      <c r="BT733" s="11"/>
      <c r="BU733" s="11"/>
      <c r="BV733" s="11"/>
      <c r="BW733" s="11"/>
      <c r="BX733" s="11"/>
      <c r="BY733" s="11"/>
      <c r="BZ733" s="12"/>
      <c r="CA733" s="11"/>
      <c r="CB733" s="84"/>
      <c r="CC733" s="11"/>
      <c r="CD733" s="11"/>
      <c r="CE733" s="11"/>
      <c r="CF733" s="11"/>
      <c r="CG733" s="11"/>
      <c r="CH733" s="11"/>
      <c r="CI733" s="11"/>
      <c r="CJ733" s="11"/>
      <c r="CK733" s="11"/>
      <c r="CL733" s="11"/>
      <c r="CM733" s="11"/>
      <c r="CN733" s="11"/>
      <c r="CO733" s="11"/>
      <c r="CP733" s="11"/>
      <c r="CQ733" s="11"/>
      <c r="CR733" s="11"/>
      <c r="CS733" s="11"/>
      <c r="CT733" s="11"/>
      <c r="CU733" s="11"/>
      <c r="CV733" s="11"/>
      <c r="CW733" s="11"/>
      <c r="CX733" s="11"/>
      <c r="CY733" s="11"/>
      <c r="CZ733" s="11"/>
      <c r="DA733" s="11"/>
      <c r="DB733" s="11"/>
      <c r="DC733" s="11"/>
      <c r="DD733" s="11"/>
      <c r="DE733" s="11"/>
    </row>
    <row r="734" spans="1:109" ht="15.75" customHeight="1" x14ac:dyDescent="0.25">
      <c r="A734" s="11"/>
      <c r="B734" s="11"/>
      <c r="C734" s="12"/>
      <c r="D734" s="11"/>
      <c r="E734" s="11"/>
      <c r="F734" s="11"/>
      <c r="G734" s="11"/>
      <c r="H734" s="11"/>
      <c r="I734" s="11"/>
      <c r="J734" s="11"/>
      <c r="K734" s="84"/>
      <c r="L734" s="84"/>
      <c r="M734" s="84"/>
      <c r="N734" s="84"/>
      <c r="O734" s="84"/>
      <c r="P734" s="84"/>
      <c r="Q734" s="80"/>
      <c r="R734" s="11"/>
      <c r="S734" s="12"/>
      <c r="T734" s="11"/>
      <c r="U734" s="11"/>
      <c r="V734" s="84"/>
      <c r="W734" s="84"/>
      <c r="X734" s="84"/>
      <c r="Y734" s="80"/>
      <c r="Z734" s="11"/>
      <c r="AA734" s="11"/>
      <c r="AB734" s="106"/>
      <c r="AC734" s="106"/>
      <c r="AD734" s="106"/>
      <c r="AE734" s="106"/>
      <c r="AF734" s="106"/>
      <c r="AG734" s="111"/>
      <c r="AH734" s="84"/>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91"/>
      <c r="BL734" s="91"/>
      <c r="BM734" s="92"/>
      <c r="BN734" s="92"/>
      <c r="BO734" s="11"/>
      <c r="BP734" s="11"/>
      <c r="BQ734" s="11"/>
      <c r="BR734" s="11"/>
      <c r="BS734" s="11"/>
      <c r="BT734" s="11"/>
      <c r="BU734" s="11"/>
      <c r="BV734" s="11"/>
      <c r="BW734" s="11"/>
      <c r="BX734" s="11"/>
      <c r="BY734" s="11"/>
      <c r="BZ734" s="12"/>
      <c r="CA734" s="11"/>
      <c r="CB734" s="84"/>
      <c r="CC734" s="11"/>
      <c r="CD734" s="11"/>
      <c r="CE734" s="11"/>
      <c r="CF734" s="11"/>
      <c r="CG734" s="11"/>
      <c r="CH734" s="11"/>
      <c r="CI734" s="11"/>
      <c r="CJ734" s="11"/>
      <c r="CK734" s="11"/>
      <c r="CL734" s="11"/>
      <c r="CM734" s="11"/>
      <c r="CN734" s="11"/>
      <c r="CO734" s="11"/>
      <c r="CP734" s="11"/>
      <c r="CQ734" s="11"/>
      <c r="CR734" s="11"/>
      <c r="CS734" s="11"/>
      <c r="CT734" s="11"/>
      <c r="CU734" s="11"/>
      <c r="CV734" s="11"/>
      <c r="CW734" s="11"/>
      <c r="CX734" s="11"/>
      <c r="CY734" s="11"/>
      <c r="CZ734" s="11"/>
      <c r="DA734" s="11"/>
      <c r="DB734" s="11"/>
      <c r="DC734" s="11"/>
      <c r="DD734" s="11"/>
      <c r="DE734" s="11"/>
    </row>
    <row r="735" spans="1:109" ht="15.75" customHeight="1" x14ac:dyDescent="0.25">
      <c r="A735" s="11"/>
      <c r="B735" s="11"/>
      <c r="C735" s="12"/>
      <c r="D735" s="11"/>
      <c r="E735" s="11"/>
      <c r="F735" s="11"/>
      <c r="G735" s="11"/>
      <c r="H735" s="11"/>
      <c r="I735" s="11"/>
      <c r="J735" s="11"/>
      <c r="K735" s="84"/>
      <c r="L735" s="84"/>
      <c r="M735" s="84"/>
      <c r="N735" s="84"/>
      <c r="O735" s="84"/>
      <c r="P735" s="84"/>
      <c r="Q735" s="80"/>
      <c r="R735" s="11"/>
      <c r="S735" s="12"/>
      <c r="T735" s="11"/>
      <c r="U735" s="11"/>
      <c r="V735" s="84"/>
      <c r="W735" s="84"/>
      <c r="X735" s="84"/>
      <c r="Y735" s="80"/>
      <c r="Z735" s="11"/>
      <c r="AA735" s="11"/>
      <c r="AB735" s="106"/>
      <c r="AC735" s="106"/>
      <c r="AD735" s="106"/>
      <c r="AE735" s="106"/>
      <c r="AF735" s="106"/>
      <c r="AG735" s="111"/>
      <c r="AH735" s="84"/>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91"/>
      <c r="BL735" s="91"/>
      <c r="BM735" s="92"/>
      <c r="BN735" s="92"/>
      <c r="BO735" s="11"/>
      <c r="BP735" s="11"/>
      <c r="BQ735" s="11"/>
      <c r="BR735" s="11"/>
      <c r="BS735" s="11"/>
      <c r="BT735" s="11"/>
      <c r="BU735" s="11"/>
      <c r="BV735" s="11"/>
      <c r="BW735" s="11"/>
      <c r="BX735" s="11"/>
      <c r="BY735" s="11"/>
      <c r="BZ735" s="12"/>
      <c r="CA735" s="11"/>
      <c r="CB735" s="84"/>
      <c r="CC735" s="11"/>
      <c r="CD735" s="11"/>
      <c r="CE735" s="11"/>
      <c r="CF735" s="11"/>
      <c r="CG735" s="11"/>
      <c r="CH735" s="11"/>
      <c r="CI735" s="11"/>
      <c r="CJ735" s="11"/>
      <c r="CK735" s="11"/>
      <c r="CL735" s="11"/>
      <c r="CM735" s="11"/>
      <c r="CN735" s="11"/>
      <c r="CO735" s="11"/>
      <c r="CP735" s="11"/>
      <c r="CQ735" s="11"/>
      <c r="CR735" s="11"/>
      <c r="CS735" s="11"/>
      <c r="CT735" s="11"/>
      <c r="CU735" s="11"/>
      <c r="CV735" s="11"/>
      <c r="CW735" s="11"/>
      <c r="CX735" s="11"/>
      <c r="CY735" s="11"/>
      <c r="CZ735" s="11"/>
      <c r="DA735" s="11"/>
      <c r="DB735" s="11"/>
      <c r="DC735" s="11"/>
      <c r="DD735" s="11"/>
      <c r="DE735" s="11"/>
    </row>
    <row r="736" spans="1:109" ht="15.75" customHeight="1" x14ac:dyDescent="0.25">
      <c r="A736" s="11"/>
      <c r="B736" s="11"/>
      <c r="C736" s="12"/>
      <c r="D736" s="11"/>
      <c r="E736" s="11"/>
      <c r="F736" s="11"/>
      <c r="G736" s="11"/>
      <c r="H736" s="11"/>
      <c r="I736" s="11"/>
      <c r="J736" s="11"/>
      <c r="K736" s="84"/>
      <c r="L736" s="84"/>
      <c r="M736" s="84"/>
      <c r="N736" s="84"/>
      <c r="O736" s="84"/>
      <c r="P736" s="84"/>
      <c r="Q736" s="80"/>
      <c r="R736" s="11"/>
      <c r="S736" s="12"/>
      <c r="T736" s="11"/>
      <c r="U736" s="11"/>
      <c r="V736" s="84"/>
      <c r="W736" s="84"/>
      <c r="X736" s="84"/>
      <c r="Y736" s="80"/>
      <c r="Z736" s="11"/>
      <c r="AA736" s="11"/>
      <c r="AB736" s="106"/>
      <c r="AC736" s="106"/>
      <c r="AD736" s="106"/>
      <c r="AE736" s="106"/>
      <c r="AF736" s="106"/>
      <c r="AG736" s="111"/>
      <c r="AH736" s="84"/>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91"/>
      <c r="BL736" s="91"/>
      <c r="BM736" s="92"/>
      <c r="BN736" s="92"/>
      <c r="BO736" s="11"/>
      <c r="BP736" s="11"/>
      <c r="BQ736" s="11"/>
      <c r="BR736" s="11"/>
      <c r="BS736" s="11"/>
      <c r="BT736" s="11"/>
      <c r="BU736" s="11"/>
      <c r="BV736" s="11"/>
      <c r="BW736" s="11"/>
      <c r="BX736" s="11"/>
      <c r="BY736" s="11"/>
      <c r="BZ736" s="12"/>
      <c r="CA736" s="11"/>
      <c r="CB736" s="84"/>
      <c r="CC736" s="11"/>
      <c r="CD736" s="11"/>
      <c r="CE736" s="11"/>
      <c r="CF736" s="11"/>
      <c r="CG736" s="11"/>
      <c r="CH736" s="11"/>
      <c r="CI736" s="11"/>
      <c r="CJ736" s="11"/>
      <c r="CK736" s="11"/>
      <c r="CL736" s="11"/>
      <c r="CM736" s="11"/>
      <c r="CN736" s="11"/>
      <c r="CO736" s="11"/>
      <c r="CP736" s="11"/>
      <c r="CQ736" s="11"/>
      <c r="CR736" s="11"/>
      <c r="CS736" s="11"/>
      <c r="CT736" s="11"/>
      <c r="CU736" s="11"/>
      <c r="CV736" s="11"/>
      <c r="CW736" s="11"/>
      <c r="CX736" s="11"/>
      <c r="CY736" s="11"/>
      <c r="CZ736" s="11"/>
      <c r="DA736" s="11"/>
      <c r="DB736" s="11"/>
      <c r="DC736" s="11"/>
      <c r="DD736" s="11"/>
      <c r="DE736" s="11"/>
    </row>
    <row r="737" spans="1:109" ht="15.75" customHeight="1" x14ac:dyDescent="0.25">
      <c r="A737" s="11"/>
      <c r="B737" s="11"/>
      <c r="C737" s="12"/>
      <c r="D737" s="11"/>
      <c r="E737" s="11"/>
      <c r="F737" s="11"/>
      <c r="G737" s="11"/>
      <c r="H737" s="11"/>
      <c r="I737" s="11"/>
      <c r="J737" s="11"/>
      <c r="K737" s="84"/>
      <c r="L737" s="84"/>
      <c r="M737" s="84"/>
      <c r="N737" s="84"/>
      <c r="O737" s="84"/>
      <c r="P737" s="84"/>
      <c r="Q737" s="80"/>
      <c r="R737" s="11"/>
      <c r="S737" s="12"/>
      <c r="T737" s="11"/>
      <c r="U737" s="11"/>
      <c r="V737" s="84"/>
      <c r="W737" s="84"/>
      <c r="X737" s="84"/>
      <c r="Y737" s="80"/>
      <c r="Z737" s="11"/>
      <c r="AA737" s="11"/>
      <c r="AB737" s="106"/>
      <c r="AC737" s="106"/>
      <c r="AD737" s="106"/>
      <c r="AE737" s="106"/>
      <c r="AF737" s="106"/>
      <c r="AG737" s="111"/>
      <c r="AH737" s="84"/>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91"/>
      <c r="BL737" s="91"/>
      <c r="BM737" s="92"/>
      <c r="BN737" s="92"/>
      <c r="BO737" s="11"/>
      <c r="BP737" s="11"/>
      <c r="BQ737" s="11"/>
      <c r="BR737" s="11"/>
      <c r="BS737" s="11"/>
      <c r="BT737" s="11"/>
      <c r="BU737" s="11"/>
      <c r="BV737" s="11"/>
      <c r="BW737" s="11"/>
      <c r="BX737" s="11"/>
      <c r="BY737" s="11"/>
      <c r="BZ737" s="12"/>
      <c r="CA737" s="11"/>
      <c r="CB737" s="84"/>
      <c r="CC737" s="11"/>
      <c r="CD737" s="11"/>
      <c r="CE737" s="11"/>
      <c r="CF737" s="11"/>
      <c r="CG737" s="11"/>
      <c r="CH737" s="11"/>
      <c r="CI737" s="11"/>
      <c r="CJ737" s="11"/>
      <c r="CK737" s="11"/>
      <c r="CL737" s="11"/>
      <c r="CM737" s="11"/>
      <c r="CN737" s="11"/>
      <c r="CO737" s="11"/>
      <c r="CP737" s="11"/>
      <c r="CQ737" s="11"/>
      <c r="CR737" s="11"/>
      <c r="CS737" s="11"/>
      <c r="CT737" s="11"/>
      <c r="CU737" s="11"/>
      <c r="CV737" s="11"/>
      <c r="CW737" s="11"/>
      <c r="CX737" s="11"/>
      <c r="CY737" s="11"/>
      <c r="CZ737" s="11"/>
      <c r="DA737" s="11"/>
      <c r="DB737" s="11"/>
      <c r="DC737" s="11"/>
      <c r="DD737" s="11"/>
      <c r="DE737" s="11"/>
    </row>
    <row r="738" spans="1:109" ht="15.75" customHeight="1" x14ac:dyDescent="0.25">
      <c r="A738" s="11"/>
      <c r="B738" s="11"/>
      <c r="C738" s="12"/>
      <c r="D738" s="11"/>
      <c r="E738" s="11"/>
      <c r="F738" s="11"/>
      <c r="G738" s="11"/>
      <c r="H738" s="11"/>
      <c r="I738" s="11"/>
      <c r="J738" s="11"/>
      <c r="K738" s="84"/>
      <c r="L738" s="84"/>
      <c r="M738" s="84"/>
      <c r="N738" s="84"/>
      <c r="O738" s="84"/>
      <c r="P738" s="84"/>
      <c r="Q738" s="80"/>
      <c r="R738" s="11"/>
      <c r="S738" s="12"/>
      <c r="T738" s="11"/>
      <c r="U738" s="11"/>
      <c r="V738" s="84"/>
      <c r="W738" s="84"/>
      <c r="X738" s="84"/>
      <c r="Y738" s="80"/>
      <c r="Z738" s="11"/>
      <c r="AA738" s="11"/>
      <c r="AB738" s="106"/>
      <c r="AC738" s="106"/>
      <c r="AD738" s="106"/>
      <c r="AE738" s="106"/>
      <c r="AF738" s="106"/>
      <c r="AG738" s="111"/>
      <c r="AH738" s="84"/>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91"/>
      <c r="BL738" s="91"/>
      <c r="BM738" s="92"/>
      <c r="BN738" s="92"/>
      <c r="BO738" s="11"/>
      <c r="BP738" s="11"/>
      <c r="BQ738" s="11"/>
      <c r="BR738" s="11"/>
      <c r="BS738" s="11"/>
      <c r="BT738" s="11"/>
      <c r="BU738" s="11"/>
      <c r="BV738" s="11"/>
      <c r="BW738" s="11"/>
      <c r="BX738" s="11"/>
      <c r="BY738" s="11"/>
      <c r="BZ738" s="12"/>
      <c r="CA738" s="11"/>
      <c r="CB738" s="84"/>
      <c r="CC738" s="11"/>
      <c r="CD738" s="11"/>
      <c r="CE738" s="11"/>
      <c r="CF738" s="11"/>
      <c r="CG738" s="11"/>
      <c r="CH738" s="11"/>
      <c r="CI738" s="11"/>
      <c r="CJ738" s="11"/>
      <c r="CK738" s="11"/>
      <c r="CL738" s="11"/>
      <c r="CM738" s="11"/>
      <c r="CN738" s="11"/>
      <c r="CO738" s="11"/>
      <c r="CP738" s="11"/>
      <c r="CQ738" s="11"/>
      <c r="CR738" s="11"/>
      <c r="CS738" s="11"/>
      <c r="CT738" s="11"/>
      <c r="CU738" s="11"/>
      <c r="CV738" s="11"/>
      <c r="CW738" s="11"/>
      <c r="CX738" s="11"/>
      <c r="CY738" s="11"/>
      <c r="CZ738" s="11"/>
      <c r="DA738" s="11"/>
      <c r="DB738" s="11"/>
      <c r="DC738" s="11"/>
      <c r="DD738" s="11"/>
      <c r="DE738" s="11"/>
    </row>
    <row r="739" spans="1:109" ht="15.75" customHeight="1" x14ac:dyDescent="0.25">
      <c r="A739" s="11"/>
      <c r="B739" s="11"/>
      <c r="C739" s="12"/>
      <c r="D739" s="11"/>
      <c r="E739" s="11"/>
      <c r="F739" s="11"/>
      <c r="G739" s="11"/>
      <c r="H739" s="11"/>
      <c r="I739" s="11"/>
      <c r="J739" s="11"/>
      <c r="K739" s="84"/>
      <c r="L739" s="84"/>
      <c r="M739" s="84"/>
      <c r="N739" s="84"/>
      <c r="O739" s="84"/>
      <c r="P739" s="84"/>
      <c r="Q739" s="80"/>
      <c r="R739" s="11"/>
      <c r="S739" s="12"/>
      <c r="T739" s="11"/>
      <c r="U739" s="11"/>
      <c r="V739" s="84"/>
      <c r="W739" s="84"/>
      <c r="X739" s="84"/>
      <c r="Y739" s="80"/>
      <c r="Z739" s="11"/>
      <c r="AA739" s="11"/>
      <c r="AB739" s="106"/>
      <c r="AC739" s="106"/>
      <c r="AD739" s="106"/>
      <c r="AE739" s="106"/>
      <c r="AF739" s="106"/>
      <c r="AG739" s="111"/>
      <c r="AH739" s="84"/>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91"/>
      <c r="BL739" s="91"/>
      <c r="BM739" s="92"/>
      <c r="BN739" s="92"/>
      <c r="BO739" s="11"/>
      <c r="BP739" s="11"/>
      <c r="BQ739" s="11"/>
      <c r="BR739" s="11"/>
      <c r="BS739" s="11"/>
      <c r="BT739" s="11"/>
      <c r="BU739" s="11"/>
      <c r="BV739" s="11"/>
      <c r="BW739" s="11"/>
      <c r="BX739" s="11"/>
      <c r="BY739" s="11"/>
      <c r="BZ739" s="12"/>
      <c r="CA739" s="11"/>
      <c r="CB739" s="84"/>
      <c r="CC739" s="11"/>
      <c r="CD739" s="11"/>
      <c r="CE739" s="11"/>
      <c r="CF739" s="11"/>
      <c r="CG739" s="11"/>
      <c r="CH739" s="11"/>
      <c r="CI739" s="11"/>
      <c r="CJ739" s="11"/>
      <c r="CK739" s="11"/>
      <c r="CL739" s="11"/>
      <c r="CM739" s="11"/>
      <c r="CN739" s="11"/>
      <c r="CO739" s="11"/>
      <c r="CP739" s="11"/>
      <c r="CQ739" s="11"/>
      <c r="CR739" s="11"/>
      <c r="CS739" s="11"/>
      <c r="CT739" s="11"/>
      <c r="CU739" s="11"/>
      <c r="CV739" s="11"/>
      <c r="CW739" s="11"/>
      <c r="CX739" s="11"/>
      <c r="CY739" s="11"/>
      <c r="CZ739" s="11"/>
      <c r="DA739" s="11"/>
      <c r="DB739" s="11"/>
      <c r="DC739" s="11"/>
      <c r="DD739" s="11"/>
      <c r="DE739" s="11"/>
    </row>
    <row r="740" spans="1:109" ht="15.75" customHeight="1" x14ac:dyDescent="0.25">
      <c r="A740" s="11"/>
      <c r="B740" s="11"/>
      <c r="C740" s="12"/>
      <c r="D740" s="11"/>
      <c r="E740" s="11"/>
      <c r="F740" s="11"/>
      <c r="G740" s="11"/>
      <c r="H740" s="11"/>
      <c r="I740" s="11"/>
      <c r="J740" s="11"/>
      <c r="K740" s="84"/>
      <c r="L740" s="84"/>
      <c r="M740" s="84"/>
      <c r="N740" s="84"/>
      <c r="O740" s="84"/>
      <c r="P740" s="84"/>
      <c r="Q740" s="80"/>
      <c r="R740" s="11"/>
      <c r="S740" s="12"/>
      <c r="T740" s="11"/>
      <c r="U740" s="11"/>
      <c r="V740" s="84"/>
      <c r="W740" s="84"/>
      <c r="X740" s="84"/>
      <c r="Y740" s="80"/>
      <c r="Z740" s="11"/>
      <c r="AA740" s="11"/>
      <c r="AB740" s="106"/>
      <c r="AC740" s="106"/>
      <c r="AD740" s="106"/>
      <c r="AE740" s="106"/>
      <c r="AF740" s="106"/>
      <c r="AG740" s="111"/>
      <c r="AH740" s="84"/>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91"/>
      <c r="BL740" s="91"/>
      <c r="BM740" s="92"/>
      <c r="BN740" s="92"/>
      <c r="BO740" s="11"/>
      <c r="BP740" s="11"/>
      <c r="BQ740" s="11"/>
      <c r="BR740" s="11"/>
      <c r="BS740" s="11"/>
      <c r="BT740" s="11"/>
      <c r="BU740" s="11"/>
      <c r="BV740" s="11"/>
      <c r="BW740" s="11"/>
      <c r="BX740" s="11"/>
      <c r="BY740" s="11"/>
      <c r="BZ740" s="12"/>
      <c r="CA740" s="11"/>
      <c r="CB740" s="84"/>
      <c r="CC740" s="11"/>
      <c r="CD740" s="11"/>
      <c r="CE740" s="11"/>
      <c r="CF740" s="11"/>
      <c r="CG740" s="11"/>
      <c r="CH740" s="11"/>
      <c r="CI740" s="11"/>
      <c r="CJ740" s="11"/>
      <c r="CK740" s="11"/>
      <c r="CL740" s="11"/>
      <c r="CM740" s="11"/>
      <c r="CN740" s="11"/>
      <c r="CO740" s="11"/>
      <c r="CP740" s="11"/>
      <c r="CQ740" s="11"/>
      <c r="CR740" s="11"/>
      <c r="CS740" s="11"/>
      <c r="CT740" s="11"/>
      <c r="CU740" s="11"/>
      <c r="CV740" s="11"/>
      <c r="CW740" s="11"/>
      <c r="CX740" s="11"/>
      <c r="CY740" s="11"/>
      <c r="CZ740" s="11"/>
      <c r="DA740" s="11"/>
      <c r="DB740" s="11"/>
      <c r="DC740" s="11"/>
      <c r="DD740" s="11"/>
      <c r="DE740" s="11"/>
    </row>
    <row r="741" spans="1:109" ht="15.75" customHeight="1" x14ac:dyDescent="0.25">
      <c r="A741" s="11"/>
      <c r="B741" s="11"/>
      <c r="C741" s="12"/>
      <c r="D741" s="11"/>
      <c r="E741" s="11"/>
      <c r="F741" s="11"/>
      <c r="G741" s="11"/>
      <c r="H741" s="11"/>
      <c r="I741" s="11"/>
      <c r="J741" s="11"/>
      <c r="K741" s="84"/>
      <c r="L741" s="84"/>
      <c r="M741" s="84"/>
      <c r="N741" s="84"/>
      <c r="O741" s="84"/>
      <c r="P741" s="84"/>
      <c r="Q741" s="80"/>
      <c r="R741" s="11"/>
      <c r="S741" s="12"/>
      <c r="T741" s="11"/>
      <c r="U741" s="11"/>
      <c r="V741" s="84"/>
      <c r="W741" s="84"/>
      <c r="X741" s="84"/>
      <c r="Y741" s="80"/>
      <c r="Z741" s="11"/>
      <c r="AA741" s="11"/>
      <c r="AB741" s="106"/>
      <c r="AC741" s="106"/>
      <c r="AD741" s="106"/>
      <c r="AE741" s="106"/>
      <c r="AF741" s="106"/>
      <c r="AG741" s="111"/>
      <c r="AH741" s="84"/>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91"/>
      <c r="BL741" s="91"/>
      <c r="BM741" s="92"/>
      <c r="BN741" s="92"/>
      <c r="BO741" s="11"/>
      <c r="BP741" s="11"/>
      <c r="BQ741" s="11"/>
      <c r="BR741" s="11"/>
      <c r="BS741" s="11"/>
      <c r="BT741" s="11"/>
      <c r="BU741" s="11"/>
      <c r="BV741" s="11"/>
      <c r="BW741" s="11"/>
      <c r="BX741" s="11"/>
      <c r="BY741" s="11"/>
      <c r="BZ741" s="12"/>
      <c r="CA741" s="11"/>
      <c r="CB741" s="84"/>
      <c r="CC741" s="11"/>
      <c r="CD741" s="11"/>
      <c r="CE741" s="11"/>
      <c r="CF741" s="11"/>
      <c r="CG741" s="11"/>
      <c r="CH741" s="11"/>
      <c r="CI741" s="11"/>
      <c r="CJ741" s="11"/>
      <c r="CK741" s="11"/>
      <c r="CL741" s="11"/>
      <c r="CM741" s="11"/>
      <c r="CN741" s="11"/>
      <c r="CO741" s="11"/>
      <c r="CP741" s="11"/>
      <c r="CQ741" s="11"/>
      <c r="CR741" s="11"/>
      <c r="CS741" s="11"/>
      <c r="CT741" s="11"/>
      <c r="CU741" s="11"/>
      <c r="CV741" s="11"/>
      <c r="CW741" s="11"/>
      <c r="CX741" s="11"/>
      <c r="CY741" s="11"/>
      <c r="CZ741" s="11"/>
      <c r="DA741" s="11"/>
      <c r="DB741" s="11"/>
      <c r="DC741" s="11"/>
      <c r="DD741" s="11"/>
      <c r="DE741" s="11"/>
    </row>
    <row r="742" spans="1:109" ht="15.75" customHeight="1" x14ac:dyDescent="0.25">
      <c r="A742" s="11"/>
      <c r="B742" s="11"/>
      <c r="C742" s="12"/>
      <c r="D742" s="11"/>
      <c r="E742" s="11"/>
      <c r="F742" s="11"/>
      <c r="G742" s="11"/>
      <c r="H742" s="11"/>
      <c r="I742" s="11"/>
      <c r="J742" s="11"/>
      <c r="K742" s="84"/>
      <c r="L742" s="84"/>
      <c r="M742" s="84"/>
      <c r="N742" s="84"/>
      <c r="O742" s="84"/>
      <c r="P742" s="84"/>
      <c r="Q742" s="80"/>
      <c r="R742" s="11"/>
      <c r="S742" s="12"/>
      <c r="T742" s="11"/>
      <c r="U742" s="11"/>
      <c r="V742" s="84"/>
      <c r="W742" s="84"/>
      <c r="X742" s="84"/>
      <c r="Y742" s="80"/>
      <c r="Z742" s="11"/>
      <c r="AA742" s="11"/>
      <c r="AB742" s="106"/>
      <c r="AC742" s="106"/>
      <c r="AD742" s="106"/>
      <c r="AE742" s="106"/>
      <c r="AF742" s="106"/>
      <c r="AG742" s="111"/>
      <c r="AH742" s="84"/>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91"/>
      <c r="BL742" s="91"/>
      <c r="BM742" s="92"/>
      <c r="BN742" s="92"/>
      <c r="BO742" s="11"/>
      <c r="BP742" s="11"/>
      <c r="BQ742" s="11"/>
      <c r="BR742" s="11"/>
      <c r="BS742" s="11"/>
      <c r="BT742" s="11"/>
      <c r="BU742" s="11"/>
      <c r="BV742" s="11"/>
      <c r="BW742" s="11"/>
      <c r="BX742" s="11"/>
      <c r="BY742" s="11"/>
      <c r="BZ742" s="12"/>
      <c r="CA742" s="11"/>
      <c r="CB742" s="84"/>
      <c r="CC742" s="11"/>
      <c r="CD742" s="11"/>
      <c r="CE742" s="11"/>
      <c r="CF742" s="11"/>
      <c r="CG742" s="11"/>
      <c r="CH742" s="11"/>
      <c r="CI742" s="11"/>
      <c r="CJ742" s="11"/>
      <c r="CK742" s="11"/>
      <c r="CL742" s="11"/>
      <c r="CM742" s="11"/>
      <c r="CN742" s="11"/>
      <c r="CO742" s="11"/>
      <c r="CP742" s="11"/>
      <c r="CQ742" s="11"/>
      <c r="CR742" s="11"/>
      <c r="CS742" s="11"/>
      <c r="CT742" s="11"/>
      <c r="CU742" s="11"/>
      <c r="CV742" s="11"/>
      <c r="CW742" s="11"/>
      <c r="CX742" s="11"/>
      <c r="CY742" s="11"/>
      <c r="CZ742" s="11"/>
      <c r="DA742" s="11"/>
      <c r="DB742" s="11"/>
      <c r="DC742" s="11"/>
      <c r="DD742" s="11"/>
      <c r="DE742" s="11"/>
    </row>
    <row r="743" spans="1:109" ht="15.75" customHeight="1" x14ac:dyDescent="0.25">
      <c r="A743" s="11"/>
      <c r="B743" s="11"/>
      <c r="C743" s="12"/>
      <c r="D743" s="11"/>
      <c r="E743" s="11"/>
      <c r="F743" s="11"/>
      <c r="G743" s="11"/>
      <c r="H743" s="11"/>
      <c r="I743" s="11"/>
      <c r="J743" s="11"/>
      <c r="K743" s="84"/>
      <c r="L743" s="84"/>
      <c r="M743" s="84"/>
      <c r="N743" s="84"/>
      <c r="O743" s="84"/>
      <c r="P743" s="84"/>
      <c r="Q743" s="80"/>
      <c r="R743" s="11"/>
      <c r="S743" s="12"/>
      <c r="T743" s="11"/>
      <c r="U743" s="11"/>
      <c r="V743" s="84"/>
      <c r="W743" s="84"/>
      <c r="X743" s="84"/>
      <c r="Y743" s="80"/>
      <c r="Z743" s="11"/>
      <c r="AA743" s="11"/>
      <c r="AB743" s="106"/>
      <c r="AC743" s="106"/>
      <c r="AD743" s="106"/>
      <c r="AE743" s="106"/>
      <c r="AF743" s="106"/>
      <c r="AG743" s="111"/>
      <c r="AH743" s="84"/>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91"/>
      <c r="BL743" s="91"/>
      <c r="BM743" s="92"/>
      <c r="BN743" s="92"/>
      <c r="BO743" s="11"/>
      <c r="BP743" s="11"/>
      <c r="BQ743" s="11"/>
      <c r="BR743" s="11"/>
      <c r="BS743" s="11"/>
      <c r="BT743" s="11"/>
      <c r="BU743" s="11"/>
      <c r="BV743" s="11"/>
      <c r="BW743" s="11"/>
      <c r="BX743" s="11"/>
      <c r="BY743" s="11"/>
      <c r="BZ743" s="12"/>
      <c r="CA743" s="11"/>
      <c r="CB743" s="84"/>
      <c r="CC743" s="11"/>
      <c r="CD743" s="11"/>
      <c r="CE743" s="11"/>
      <c r="CF743" s="11"/>
      <c r="CG743" s="11"/>
      <c r="CH743" s="11"/>
      <c r="CI743" s="11"/>
      <c r="CJ743" s="11"/>
      <c r="CK743" s="11"/>
      <c r="CL743" s="11"/>
      <c r="CM743" s="11"/>
      <c r="CN743" s="11"/>
      <c r="CO743" s="11"/>
      <c r="CP743" s="11"/>
      <c r="CQ743" s="11"/>
      <c r="CR743" s="11"/>
      <c r="CS743" s="11"/>
      <c r="CT743" s="11"/>
      <c r="CU743" s="11"/>
      <c r="CV743" s="11"/>
      <c r="CW743" s="11"/>
      <c r="CX743" s="11"/>
      <c r="CY743" s="11"/>
      <c r="CZ743" s="11"/>
      <c r="DA743" s="11"/>
      <c r="DB743" s="11"/>
      <c r="DC743" s="11"/>
      <c r="DD743" s="11"/>
      <c r="DE743" s="11"/>
    </row>
    <row r="744" spans="1:109" ht="15.75" customHeight="1" x14ac:dyDescent="0.25">
      <c r="A744" s="11"/>
      <c r="B744" s="11"/>
      <c r="C744" s="12"/>
      <c r="D744" s="11"/>
      <c r="E744" s="11"/>
      <c r="F744" s="11"/>
      <c r="G744" s="11"/>
      <c r="H744" s="11"/>
      <c r="I744" s="11"/>
      <c r="J744" s="11"/>
      <c r="K744" s="84"/>
      <c r="L744" s="84"/>
      <c r="M744" s="84"/>
      <c r="N744" s="84"/>
      <c r="O744" s="84"/>
      <c r="P744" s="84"/>
      <c r="Q744" s="80"/>
      <c r="R744" s="11"/>
      <c r="S744" s="12"/>
      <c r="T744" s="11"/>
      <c r="U744" s="11"/>
      <c r="V744" s="84"/>
      <c r="W744" s="84"/>
      <c r="X744" s="84"/>
      <c r="Y744" s="80"/>
      <c r="Z744" s="11"/>
      <c r="AA744" s="11"/>
      <c r="AB744" s="106"/>
      <c r="AC744" s="106"/>
      <c r="AD744" s="106"/>
      <c r="AE744" s="106"/>
      <c r="AF744" s="106"/>
      <c r="AG744" s="111"/>
      <c r="AH744" s="84"/>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91"/>
      <c r="BL744" s="91"/>
      <c r="BM744" s="92"/>
      <c r="BN744" s="92"/>
      <c r="BO744" s="11"/>
      <c r="BP744" s="11"/>
      <c r="BQ744" s="11"/>
      <c r="BR744" s="11"/>
      <c r="BS744" s="11"/>
      <c r="BT744" s="11"/>
      <c r="BU744" s="11"/>
      <c r="BV744" s="11"/>
      <c r="BW744" s="11"/>
      <c r="BX744" s="11"/>
      <c r="BY744" s="11"/>
      <c r="BZ744" s="12"/>
      <c r="CA744" s="11"/>
      <c r="CB744" s="84"/>
      <c r="CC744" s="11"/>
      <c r="CD744" s="11"/>
      <c r="CE744" s="11"/>
      <c r="CF744" s="11"/>
      <c r="CG744" s="11"/>
      <c r="CH744" s="11"/>
      <c r="CI744" s="11"/>
      <c r="CJ744" s="11"/>
      <c r="CK744" s="11"/>
      <c r="CL744" s="11"/>
      <c r="CM744" s="11"/>
      <c r="CN744" s="11"/>
      <c r="CO744" s="11"/>
      <c r="CP744" s="11"/>
      <c r="CQ744" s="11"/>
      <c r="CR744" s="11"/>
      <c r="CS744" s="11"/>
      <c r="CT744" s="11"/>
      <c r="CU744" s="11"/>
      <c r="CV744" s="11"/>
      <c r="CW744" s="11"/>
      <c r="CX744" s="11"/>
      <c r="CY744" s="11"/>
      <c r="CZ744" s="11"/>
      <c r="DA744" s="11"/>
      <c r="DB744" s="11"/>
      <c r="DC744" s="11"/>
      <c r="DD744" s="11"/>
      <c r="DE744" s="11"/>
    </row>
    <row r="745" spans="1:109" ht="15.75" customHeight="1" x14ac:dyDescent="0.25">
      <c r="A745" s="11"/>
      <c r="B745" s="11"/>
      <c r="C745" s="12"/>
      <c r="D745" s="11"/>
      <c r="E745" s="11"/>
      <c r="F745" s="11"/>
      <c r="G745" s="11"/>
      <c r="H745" s="11"/>
      <c r="I745" s="11"/>
      <c r="J745" s="11"/>
      <c r="K745" s="84"/>
      <c r="L745" s="84"/>
      <c r="M745" s="84"/>
      <c r="N745" s="84"/>
      <c r="O745" s="84"/>
      <c r="P745" s="84"/>
      <c r="Q745" s="80"/>
      <c r="R745" s="11"/>
      <c r="S745" s="12"/>
      <c r="T745" s="11"/>
      <c r="U745" s="11"/>
      <c r="V745" s="84"/>
      <c r="W745" s="84"/>
      <c r="X745" s="84"/>
      <c r="Y745" s="80"/>
      <c r="Z745" s="11"/>
      <c r="AA745" s="11"/>
      <c r="AB745" s="106"/>
      <c r="AC745" s="106"/>
      <c r="AD745" s="106"/>
      <c r="AE745" s="106"/>
      <c r="AF745" s="106"/>
      <c r="AG745" s="111"/>
      <c r="AH745" s="84"/>
      <c r="AI745" s="11"/>
      <c r="AJ745" s="11"/>
      <c r="AK745" s="11"/>
      <c r="AL745" s="11"/>
      <c r="AM745" s="11"/>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91"/>
      <c r="BL745" s="91"/>
      <c r="BM745" s="92"/>
      <c r="BN745" s="92"/>
      <c r="BO745" s="11"/>
      <c r="BP745" s="11"/>
      <c r="BQ745" s="11"/>
      <c r="BR745" s="11"/>
      <c r="BS745" s="11"/>
      <c r="BT745" s="11"/>
      <c r="BU745" s="11"/>
      <c r="BV745" s="11"/>
      <c r="BW745" s="11"/>
      <c r="BX745" s="11"/>
      <c r="BY745" s="11"/>
      <c r="BZ745" s="12"/>
      <c r="CA745" s="11"/>
      <c r="CB745" s="84"/>
      <c r="CC745" s="11"/>
      <c r="CD745" s="11"/>
      <c r="CE745" s="11"/>
      <c r="CF745" s="11"/>
      <c r="CG745" s="11"/>
      <c r="CH745" s="11"/>
      <c r="CI745" s="11"/>
      <c r="CJ745" s="11"/>
      <c r="CK745" s="11"/>
      <c r="CL745" s="11"/>
      <c r="CM745" s="11"/>
      <c r="CN745" s="11"/>
      <c r="CO745" s="11"/>
      <c r="CP745" s="11"/>
      <c r="CQ745" s="11"/>
      <c r="CR745" s="11"/>
      <c r="CS745" s="11"/>
      <c r="CT745" s="11"/>
      <c r="CU745" s="11"/>
      <c r="CV745" s="11"/>
      <c r="CW745" s="11"/>
      <c r="CX745" s="11"/>
      <c r="CY745" s="11"/>
      <c r="CZ745" s="11"/>
      <c r="DA745" s="11"/>
      <c r="DB745" s="11"/>
      <c r="DC745" s="11"/>
      <c r="DD745" s="11"/>
      <c r="DE745" s="11"/>
    </row>
    <row r="746" spans="1:109" ht="15.75" customHeight="1" x14ac:dyDescent="0.25">
      <c r="A746" s="11"/>
      <c r="B746" s="11"/>
      <c r="C746" s="12"/>
      <c r="D746" s="11"/>
      <c r="E746" s="11"/>
      <c r="F746" s="11"/>
      <c r="G746" s="11"/>
      <c r="H746" s="11"/>
      <c r="I746" s="11"/>
      <c r="J746" s="11"/>
      <c r="K746" s="84"/>
      <c r="L746" s="84"/>
      <c r="M746" s="84"/>
      <c r="N746" s="84"/>
      <c r="O746" s="84"/>
      <c r="P746" s="84"/>
      <c r="Q746" s="80"/>
      <c r="R746" s="11"/>
      <c r="S746" s="12"/>
      <c r="T746" s="11"/>
      <c r="U746" s="11"/>
      <c r="V746" s="84"/>
      <c r="W746" s="84"/>
      <c r="X746" s="84"/>
      <c r="Y746" s="80"/>
      <c r="Z746" s="11"/>
      <c r="AA746" s="11"/>
      <c r="AB746" s="106"/>
      <c r="AC746" s="106"/>
      <c r="AD746" s="106"/>
      <c r="AE746" s="106"/>
      <c r="AF746" s="106"/>
      <c r="AG746" s="111"/>
      <c r="AH746" s="84"/>
      <c r="AI746" s="11"/>
      <c r="AJ746" s="11"/>
      <c r="AK746" s="11"/>
      <c r="AL746" s="11"/>
      <c r="AM746" s="11"/>
      <c r="AN746" s="11"/>
      <c r="AO746" s="11"/>
      <c r="AP746" s="11"/>
      <c r="AQ746" s="11"/>
      <c r="AR746" s="11"/>
      <c r="AS746" s="11"/>
      <c r="AT746" s="11"/>
      <c r="AU746" s="11"/>
      <c r="AV746" s="11"/>
      <c r="AW746" s="11"/>
      <c r="AX746" s="11"/>
      <c r="AY746" s="11"/>
      <c r="AZ746" s="11"/>
      <c r="BA746" s="11"/>
      <c r="BB746" s="11"/>
      <c r="BC746" s="11"/>
      <c r="BD746" s="11"/>
      <c r="BE746" s="11"/>
      <c r="BF746" s="11"/>
      <c r="BG746" s="11"/>
      <c r="BH746" s="11"/>
      <c r="BI746" s="11"/>
      <c r="BJ746" s="11"/>
      <c r="BK746" s="91"/>
      <c r="BL746" s="91"/>
      <c r="BM746" s="92"/>
      <c r="BN746" s="92"/>
      <c r="BO746" s="11"/>
      <c r="BP746" s="11"/>
      <c r="BQ746" s="11"/>
      <c r="BR746" s="11"/>
      <c r="BS746" s="11"/>
      <c r="BT746" s="11"/>
      <c r="BU746" s="11"/>
      <c r="BV746" s="11"/>
      <c r="BW746" s="11"/>
      <c r="BX746" s="11"/>
      <c r="BY746" s="11"/>
      <c r="BZ746" s="12"/>
      <c r="CA746" s="11"/>
      <c r="CB746" s="84"/>
      <c r="CC746" s="11"/>
      <c r="CD746" s="11"/>
      <c r="CE746" s="11"/>
      <c r="CF746" s="11"/>
      <c r="CG746" s="11"/>
      <c r="CH746" s="11"/>
      <c r="CI746" s="11"/>
      <c r="CJ746" s="11"/>
      <c r="CK746" s="11"/>
      <c r="CL746" s="11"/>
      <c r="CM746" s="11"/>
      <c r="CN746" s="11"/>
      <c r="CO746" s="11"/>
      <c r="CP746" s="11"/>
      <c r="CQ746" s="11"/>
      <c r="CR746" s="11"/>
      <c r="CS746" s="11"/>
      <c r="CT746" s="11"/>
      <c r="CU746" s="11"/>
      <c r="CV746" s="11"/>
      <c r="CW746" s="11"/>
      <c r="CX746" s="11"/>
      <c r="CY746" s="11"/>
      <c r="CZ746" s="11"/>
      <c r="DA746" s="11"/>
      <c r="DB746" s="11"/>
      <c r="DC746" s="11"/>
      <c r="DD746" s="11"/>
      <c r="DE746" s="11"/>
    </row>
    <row r="747" spans="1:109" ht="15.75" customHeight="1" x14ac:dyDescent="0.25">
      <c r="A747" s="11"/>
      <c r="B747" s="11"/>
      <c r="C747" s="12"/>
      <c r="D747" s="11"/>
      <c r="E747" s="11"/>
      <c r="F747" s="11"/>
      <c r="G747" s="11"/>
      <c r="H747" s="11"/>
      <c r="I747" s="11"/>
      <c r="J747" s="11"/>
      <c r="K747" s="84"/>
      <c r="L747" s="84"/>
      <c r="M747" s="84"/>
      <c r="N747" s="84"/>
      <c r="O747" s="84"/>
      <c r="P747" s="84"/>
      <c r="Q747" s="80"/>
      <c r="R747" s="11"/>
      <c r="S747" s="12"/>
      <c r="T747" s="11"/>
      <c r="U747" s="11"/>
      <c r="V747" s="84"/>
      <c r="W747" s="84"/>
      <c r="X747" s="84"/>
      <c r="Y747" s="80"/>
      <c r="Z747" s="11"/>
      <c r="AA747" s="11"/>
      <c r="AB747" s="106"/>
      <c r="AC747" s="106"/>
      <c r="AD747" s="106"/>
      <c r="AE747" s="106"/>
      <c r="AF747" s="106"/>
      <c r="AG747" s="111"/>
      <c r="AH747" s="84"/>
      <c r="AI747" s="11"/>
      <c r="AJ747" s="11"/>
      <c r="AK747" s="11"/>
      <c r="AL747" s="11"/>
      <c r="AM747" s="11"/>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91"/>
      <c r="BL747" s="91"/>
      <c r="BM747" s="92"/>
      <c r="BN747" s="92"/>
      <c r="BO747" s="11"/>
      <c r="BP747" s="11"/>
      <c r="BQ747" s="11"/>
      <c r="BR747" s="11"/>
      <c r="BS747" s="11"/>
      <c r="BT747" s="11"/>
      <c r="BU747" s="11"/>
      <c r="BV747" s="11"/>
      <c r="BW747" s="11"/>
      <c r="BX747" s="11"/>
      <c r="BY747" s="11"/>
      <c r="BZ747" s="12"/>
      <c r="CA747" s="11"/>
      <c r="CB747" s="84"/>
      <c r="CC747" s="11"/>
      <c r="CD747" s="11"/>
      <c r="CE747" s="11"/>
      <c r="CF747" s="11"/>
      <c r="CG747" s="11"/>
      <c r="CH747" s="11"/>
      <c r="CI747" s="11"/>
      <c r="CJ747" s="11"/>
      <c r="CK747" s="11"/>
      <c r="CL747" s="11"/>
      <c r="CM747" s="11"/>
      <c r="CN747" s="11"/>
      <c r="CO747" s="11"/>
      <c r="CP747" s="11"/>
      <c r="CQ747" s="11"/>
      <c r="CR747" s="11"/>
      <c r="CS747" s="11"/>
      <c r="CT747" s="11"/>
      <c r="CU747" s="11"/>
      <c r="CV747" s="11"/>
      <c r="CW747" s="11"/>
      <c r="CX747" s="11"/>
      <c r="CY747" s="11"/>
      <c r="CZ747" s="11"/>
      <c r="DA747" s="11"/>
      <c r="DB747" s="11"/>
      <c r="DC747" s="11"/>
      <c r="DD747" s="11"/>
      <c r="DE747" s="11"/>
    </row>
    <row r="748" spans="1:109" ht="15.75" customHeight="1" x14ac:dyDescent="0.25">
      <c r="A748" s="11"/>
      <c r="B748" s="11"/>
      <c r="C748" s="12"/>
      <c r="D748" s="11"/>
      <c r="E748" s="11"/>
      <c r="F748" s="11"/>
      <c r="G748" s="11"/>
      <c r="H748" s="11"/>
      <c r="I748" s="11"/>
      <c r="J748" s="11"/>
      <c r="K748" s="84"/>
      <c r="L748" s="84"/>
      <c r="M748" s="84"/>
      <c r="N748" s="84"/>
      <c r="O748" s="84"/>
      <c r="P748" s="84"/>
      <c r="Q748" s="80"/>
      <c r="R748" s="11"/>
      <c r="S748" s="12"/>
      <c r="T748" s="11"/>
      <c r="U748" s="11"/>
      <c r="V748" s="84"/>
      <c r="W748" s="84"/>
      <c r="X748" s="84"/>
      <c r="Y748" s="80"/>
      <c r="Z748" s="11"/>
      <c r="AA748" s="11"/>
      <c r="AB748" s="106"/>
      <c r="AC748" s="106"/>
      <c r="AD748" s="106"/>
      <c r="AE748" s="106"/>
      <c r="AF748" s="106"/>
      <c r="AG748" s="111"/>
      <c r="AH748" s="84"/>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91"/>
      <c r="BL748" s="91"/>
      <c r="BM748" s="92"/>
      <c r="BN748" s="92"/>
      <c r="BO748" s="11"/>
      <c r="BP748" s="11"/>
      <c r="BQ748" s="11"/>
      <c r="BR748" s="11"/>
      <c r="BS748" s="11"/>
      <c r="BT748" s="11"/>
      <c r="BU748" s="11"/>
      <c r="BV748" s="11"/>
      <c r="BW748" s="11"/>
      <c r="BX748" s="11"/>
      <c r="BY748" s="11"/>
      <c r="BZ748" s="12"/>
      <c r="CA748" s="11"/>
      <c r="CB748" s="84"/>
      <c r="CC748" s="11"/>
      <c r="CD748" s="11"/>
      <c r="CE748" s="11"/>
      <c r="CF748" s="11"/>
      <c r="CG748" s="11"/>
      <c r="CH748" s="11"/>
      <c r="CI748" s="11"/>
      <c r="CJ748" s="11"/>
      <c r="CK748" s="11"/>
      <c r="CL748" s="11"/>
      <c r="CM748" s="11"/>
      <c r="CN748" s="11"/>
      <c r="CO748" s="11"/>
      <c r="CP748" s="11"/>
      <c r="CQ748" s="11"/>
      <c r="CR748" s="11"/>
      <c r="CS748" s="11"/>
      <c r="CT748" s="11"/>
      <c r="CU748" s="11"/>
      <c r="CV748" s="11"/>
      <c r="CW748" s="11"/>
      <c r="CX748" s="11"/>
      <c r="CY748" s="11"/>
      <c r="CZ748" s="11"/>
      <c r="DA748" s="11"/>
      <c r="DB748" s="11"/>
      <c r="DC748" s="11"/>
      <c r="DD748" s="11"/>
      <c r="DE748" s="11"/>
    </row>
    <row r="749" spans="1:109" ht="15.75" customHeight="1" x14ac:dyDescent="0.25">
      <c r="A749" s="11"/>
      <c r="B749" s="11"/>
      <c r="C749" s="12"/>
      <c r="D749" s="11"/>
      <c r="E749" s="11"/>
      <c r="F749" s="11"/>
      <c r="G749" s="11"/>
      <c r="H749" s="11"/>
      <c r="I749" s="11"/>
      <c r="J749" s="11"/>
      <c r="K749" s="84"/>
      <c r="L749" s="84"/>
      <c r="M749" s="84"/>
      <c r="N749" s="84"/>
      <c r="O749" s="84"/>
      <c r="P749" s="84"/>
      <c r="Q749" s="80"/>
      <c r="R749" s="11"/>
      <c r="S749" s="12"/>
      <c r="T749" s="11"/>
      <c r="U749" s="11"/>
      <c r="V749" s="84"/>
      <c r="W749" s="84"/>
      <c r="X749" s="84"/>
      <c r="Y749" s="80"/>
      <c r="Z749" s="11"/>
      <c r="AA749" s="11"/>
      <c r="AB749" s="106"/>
      <c r="AC749" s="106"/>
      <c r="AD749" s="106"/>
      <c r="AE749" s="106"/>
      <c r="AF749" s="106"/>
      <c r="AG749" s="111"/>
      <c r="AH749" s="84"/>
      <c r="AI749" s="11"/>
      <c r="AJ749" s="11"/>
      <c r="AK749" s="11"/>
      <c r="AL749" s="11"/>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91"/>
      <c r="BL749" s="91"/>
      <c r="BM749" s="92"/>
      <c r="BN749" s="92"/>
      <c r="BO749" s="11"/>
      <c r="BP749" s="11"/>
      <c r="BQ749" s="11"/>
      <c r="BR749" s="11"/>
      <c r="BS749" s="11"/>
      <c r="BT749" s="11"/>
      <c r="BU749" s="11"/>
      <c r="BV749" s="11"/>
      <c r="BW749" s="11"/>
      <c r="BX749" s="11"/>
      <c r="BY749" s="11"/>
      <c r="BZ749" s="12"/>
      <c r="CA749" s="11"/>
      <c r="CB749" s="84"/>
      <c r="CC749" s="11"/>
      <c r="CD749" s="11"/>
      <c r="CE749" s="11"/>
      <c r="CF749" s="11"/>
      <c r="CG749" s="11"/>
      <c r="CH749" s="11"/>
      <c r="CI749" s="11"/>
      <c r="CJ749" s="11"/>
      <c r="CK749" s="11"/>
      <c r="CL749" s="11"/>
      <c r="CM749" s="11"/>
      <c r="CN749" s="11"/>
      <c r="CO749" s="11"/>
      <c r="CP749" s="11"/>
      <c r="CQ749" s="11"/>
      <c r="CR749" s="11"/>
      <c r="CS749" s="11"/>
      <c r="CT749" s="11"/>
      <c r="CU749" s="11"/>
      <c r="CV749" s="11"/>
      <c r="CW749" s="11"/>
      <c r="CX749" s="11"/>
      <c r="CY749" s="11"/>
      <c r="CZ749" s="11"/>
      <c r="DA749" s="11"/>
      <c r="DB749" s="11"/>
      <c r="DC749" s="11"/>
      <c r="DD749" s="11"/>
      <c r="DE749" s="11"/>
    </row>
    <row r="750" spans="1:109" ht="15.75" customHeight="1" x14ac:dyDescent="0.25">
      <c r="A750" s="11"/>
      <c r="B750" s="11"/>
      <c r="C750" s="12"/>
      <c r="D750" s="11"/>
      <c r="E750" s="11"/>
      <c r="F750" s="11"/>
      <c r="G750" s="11"/>
      <c r="H750" s="11"/>
      <c r="I750" s="11"/>
      <c r="J750" s="11"/>
      <c r="K750" s="84"/>
      <c r="L750" s="84"/>
      <c r="M750" s="84"/>
      <c r="N750" s="84"/>
      <c r="O750" s="84"/>
      <c r="P750" s="84"/>
      <c r="Q750" s="80"/>
      <c r="R750" s="11"/>
      <c r="S750" s="12"/>
      <c r="T750" s="11"/>
      <c r="U750" s="11"/>
      <c r="V750" s="84"/>
      <c r="W750" s="84"/>
      <c r="X750" s="84"/>
      <c r="Y750" s="80"/>
      <c r="Z750" s="11"/>
      <c r="AA750" s="11"/>
      <c r="AB750" s="106"/>
      <c r="AC750" s="106"/>
      <c r="AD750" s="106"/>
      <c r="AE750" s="106"/>
      <c r="AF750" s="106"/>
      <c r="AG750" s="111"/>
      <c r="AH750" s="84"/>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91"/>
      <c r="BL750" s="91"/>
      <c r="BM750" s="92"/>
      <c r="BN750" s="92"/>
      <c r="BO750" s="11"/>
      <c r="BP750" s="11"/>
      <c r="BQ750" s="11"/>
      <c r="BR750" s="11"/>
      <c r="BS750" s="11"/>
      <c r="BT750" s="11"/>
      <c r="BU750" s="11"/>
      <c r="BV750" s="11"/>
      <c r="BW750" s="11"/>
      <c r="BX750" s="11"/>
      <c r="BY750" s="11"/>
      <c r="BZ750" s="12"/>
      <c r="CA750" s="11"/>
      <c r="CB750" s="84"/>
      <c r="CC750" s="11"/>
      <c r="CD750" s="11"/>
      <c r="CE750" s="11"/>
      <c r="CF750" s="11"/>
      <c r="CG750" s="11"/>
      <c r="CH750" s="11"/>
      <c r="CI750" s="11"/>
      <c r="CJ750" s="11"/>
      <c r="CK750" s="11"/>
      <c r="CL750" s="11"/>
      <c r="CM750" s="11"/>
      <c r="CN750" s="11"/>
      <c r="CO750" s="11"/>
      <c r="CP750" s="11"/>
      <c r="CQ750" s="11"/>
      <c r="CR750" s="11"/>
      <c r="CS750" s="11"/>
      <c r="CT750" s="11"/>
      <c r="CU750" s="11"/>
      <c r="CV750" s="11"/>
      <c r="CW750" s="11"/>
      <c r="CX750" s="11"/>
      <c r="CY750" s="11"/>
      <c r="CZ750" s="11"/>
      <c r="DA750" s="11"/>
      <c r="DB750" s="11"/>
      <c r="DC750" s="11"/>
      <c r="DD750" s="11"/>
      <c r="DE750" s="11"/>
    </row>
    <row r="751" spans="1:109" ht="15.75" customHeight="1" x14ac:dyDescent="0.25">
      <c r="A751" s="11"/>
      <c r="B751" s="11"/>
      <c r="C751" s="12"/>
      <c r="D751" s="11"/>
      <c r="E751" s="11"/>
      <c r="F751" s="11"/>
      <c r="G751" s="11"/>
      <c r="H751" s="11"/>
      <c r="I751" s="11"/>
      <c r="J751" s="11"/>
      <c r="K751" s="84"/>
      <c r="L751" s="84"/>
      <c r="M751" s="84"/>
      <c r="N751" s="84"/>
      <c r="O751" s="84"/>
      <c r="P751" s="84"/>
      <c r="Q751" s="80"/>
      <c r="R751" s="11"/>
      <c r="S751" s="12"/>
      <c r="T751" s="11"/>
      <c r="U751" s="11"/>
      <c r="V751" s="84"/>
      <c r="W751" s="84"/>
      <c r="X751" s="84"/>
      <c r="Y751" s="80"/>
      <c r="Z751" s="11"/>
      <c r="AA751" s="11"/>
      <c r="AB751" s="106"/>
      <c r="AC751" s="106"/>
      <c r="AD751" s="106"/>
      <c r="AE751" s="106"/>
      <c r="AF751" s="106"/>
      <c r="AG751" s="111"/>
      <c r="AH751" s="84"/>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91"/>
      <c r="BL751" s="91"/>
      <c r="BM751" s="92"/>
      <c r="BN751" s="92"/>
      <c r="BO751" s="11"/>
      <c r="BP751" s="11"/>
      <c r="BQ751" s="11"/>
      <c r="BR751" s="11"/>
      <c r="BS751" s="11"/>
      <c r="BT751" s="11"/>
      <c r="BU751" s="11"/>
      <c r="BV751" s="11"/>
      <c r="BW751" s="11"/>
      <c r="BX751" s="11"/>
      <c r="BY751" s="11"/>
      <c r="BZ751" s="12"/>
      <c r="CA751" s="11"/>
      <c r="CB751" s="84"/>
      <c r="CC751" s="11"/>
      <c r="CD751" s="11"/>
      <c r="CE751" s="11"/>
      <c r="CF751" s="11"/>
      <c r="CG751" s="11"/>
      <c r="CH751" s="11"/>
      <c r="CI751" s="11"/>
      <c r="CJ751" s="11"/>
      <c r="CK751" s="11"/>
      <c r="CL751" s="11"/>
      <c r="CM751" s="11"/>
      <c r="CN751" s="11"/>
      <c r="CO751" s="11"/>
      <c r="CP751" s="11"/>
      <c r="CQ751" s="11"/>
      <c r="CR751" s="11"/>
      <c r="CS751" s="11"/>
      <c r="CT751" s="11"/>
      <c r="CU751" s="11"/>
      <c r="CV751" s="11"/>
      <c r="CW751" s="11"/>
      <c r="CX751" s="11"/>
      <c r="CY751" s="11"/>
      <c r="CZ751" s="11"/>
      <c r="DA751" s="11"/>
      <c r="DB751" s="11"/>
      <c r="DC751" s="11"/>
      <c r="DD751" s="11"/>
      <c r="DE751" s="11"/>
    </row>
    <row r="752" spans="1:109" ht="15.75" customHeight="1" x14ac:dyDescent="0.25">
      <c r="A752" s="11"/>
      <c r="B752" s="11"/>
      <c r="C752" s="12"/>
      <c r="D752" s="11"/>
      <c r="E752" s="11"/>
      <c r="F752" s="11"/>
      <c r="G752" s="11"/>
      <c r="H752" s="11"/>
      <c r="I752" s="11"/>
      <c r="J752" s="11"/>
      <c r="K752" s="84"/>
      <c r="L752" s="84"/>
      <c r="M752" s="84"/>
      <c r="N752" s="84"/>
      <c r="O752" s="84"/>
      <c r="P752" s="84"/>
      <c r="Q752" s="80"/>
      <c r="R752" s="11"/>
      <c r="S752" s="12"/>
      <c r="T752" s="11"/>
      <c r="U752" s="11"/>
      <c r="V752" s="84"/>
      <c r="W752" s="84"/>
      <c r="X752" s="84"/>
      <c r="Y752" s="80"/>
      <c r="Z752" s="11"/>
      <c r="AA752" s="11"/>
      <c r="AB752" s="106"/>
      <c r="AC752" s="106"/>
      <c r="AD752" s="106"/>
      <c r="AE752" s="106"/>
      <c r="AF752" s="106"/>
      <c r="AG752" s="111"/>
      <c r="AH752" s="84"/>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91"/>
      <c r="BL752" s="91"/>
      <c r="BM752" s="92"/>
      <c r="BN752" s="92"/>
      <c r="BO752" s="11"/>
      <c r="BP752" s="11"/>
      <c r="BQ752" s="11"/>
      <c r="BR752" s="11"/>
      <c r="BS752" s="11"/>
      <c r="BT752" s="11"/>
      <c r="BU752" s="11"/>
      <c r="BV752" s="11"/>
      <c r="BW752" s="11"/>
      <c r="BX752" s="11"/>
      <c r="BY752" s="11"/>
      <c r="BZ752" s="12"/>
      <c r="CA752" s="11"/>
      <c r="CB752" s="84"/>
      <c r="CC752" s="11"/>
      <c r="CD752" s="11"/>
      <c r="CE752" s="11"/>
      <c r="CF752" s="11"/>
      <c r="CG752" s="11"/>
      <c r="CH752" s="11"/>
      <c r="CI752" s="11"/>
      <c r="CJ752" s="11"/>
      <c r="CK752" s="11"/>
      <c r="CL752" s="11"/>
      <c r="CM752" s="11"/>
      <c r="CN752" s="11"/>
      <c r="CO752" s="11"/>
      <c r="CP752" s="11"/>
      <c r="CQ752" s="11"/>
      <c r="CR752" s="11"/>
      <c r="CS752" s="11"/>
      <c r="CT752" s="11"/>
      <c r="CU752" s="11"/>
      <c r="CV752" s="11"/>
      <c r="CW752" s="11"/>
      <c r="CX752" s="11"/>
      <c r="CY752" s="11"/>
      <c r="CZ752" s="11"/>
      <c r="DA752" s="11"/>
      <c r="DB752" s="11"/>
      <c r="DC752" s="11"/>
      <c r="DD752" s="11"/>
      <c r="DE752" s="11"/>
    </row>
    <row r="753" spans="1:109" ht="15.75" customHeight="1" x14ac:dyDescent="0.25">
      <c r="A753" s="11"/>
      <c r="B753" s="11"/>
      <c r="C753" s="12"/>
      <c r="D753" s="11"/>
      <c r="E753" s="11"/>
      <c r="F753" s="11"/>
      <c r="G753" s="11"/>
      <c r="H753" s="11"/>
      <c r="I753" s="11"/>
      <c r="J753" s="11"/>
      <c r="K753" s="84"/>
      <c r="L753" s="84"/>
      <c r="M753" s="84"/>
      <c r="N753" s="84"/>
      <c r="O753" s="84"/>
      <c r="P753" s="84"/>
      <c r="Q753" s="80"/>
      <c r="R753" s="11"/>
      <c r="S753" s="12"/>
      <c r="T753" s="11"/>
      <c r="U753" s="11"/>
      <c r="V753" s="84"/>
      <c r="W753" s="84"/>
      <c r="X753" s="84"/>
      <c r="Y753" s="80"/>
      <c r="Z753" s="11"/>
      <c r="AA753" s="11"/>
      <c r="AB753" s="106"/>
      <c r="AC753" s="106"/>
      <c r="AD753" s="106"/>
      <c r="AE753" s="106"/>
      <c r="AF753" s="106"/>
      <c r="AG753" s="111"/>
      <c r="AH753" s="84"/>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91"/>
      <c r="BL753" s="91"/>
      <c r="BM753" s="92"/>
      <c r="BN753" s="92"/>
      <c r="BO753" s="11"/>
      <c r="BP753" s="11"/>
      <c r="BQ753" s="11"/>
      <c r="BR753" s="11"/>
      <c r="BS753" s="11"/>
      <c r="BT753" s="11"/>
      <c r="BU753" s="11"/>
      <c r="BV753" s="11"/>
      <c r="BW753" s="11"/>
      <c r="BX753" s="11"/>
      <c r="BY753" s="11"/>
      <c r="BZ753" s="12"/>
      <c r="CA753" s="11"/>
      <c r="CB753" s="84"/>
      <c r="CC753" s="11"/>
      <c r="CD753" s="11"/>
      <c r="CE753" s="11"/>
      <c r="CF753" s="11"/>
      <c r="CG753" s="11"/>
      <c r="CH753" s="11"/>
      <c r="CI753" s="11"/>
      <c r="CJ753" s="11"/>
      <c r="CK753" s="11"/>
      <c r="CL753" s="11"/>
      <c r="CM753" s="11"/>
      <c r="CN753" s="11"/>
      <c r="CO753" s="11"/>
      <c r="CP753" s="11"/>
      <c r="CQ753" s="11"/>
      <c r="CR753" s="11"/>
      <c r="CS753" s="11"/>
      <c r="CT753" s="11"/>
      <c r="CU753" s="11"/>
      <c r="CV753" s="11"/>
      <c r="CW753" s="11"/>
      <c r="CX753" s="11"/>
      <c r="CY753" s="11"/>
      <c r="CZ753" s="11"/>
      <c r="DA753" s="11"/>
      <c r="DB753" s="11"/>
      <c r="DC753" s="11"/>
      <c r="DD753" s="11"/>
      <c r="DE753" s="11"/>
    </row>
    <row r="754" spans="1:109" ht="15.75" customHeight="1" x14ac:dyDescent="0.25">
      <c r="A754" s="11"/>
      <c r="B754" s="11"/>
      <c r="C754" s="12"/>
      <c r="D754" s="11"/>
      <c r="E754" s="11"/>
      <c r="F754" s="11"/>
      <c r="G754" s="11"/>
      <c r="H754" s="11"/>
      <c r="I754" s="11"/>
      <c r="J754" s="11"/>
      <c r="K754" s="84"/>
      <c r="L754" s="84"/>
      <c r="M754" s="84"/>
      <c r="N754" s="84"/>
      <c r="O754" s="84"/>
      <c r="P754" s="84"/>
      <c r="Q754" s="80"/>
      <c r="R754" s="11"/>
      <c r="S754" s="12"/>
      <c r="T754" s="11"/>
      <c r="U754" s="11"/>
      <c r="V754" s="84"/>
      <c r="W754" s="84"/>
      <c r="X754" s="84"/>
      <c r="Y754" s="80"/>
      <c r="Z754" s="11"/>
      <c r="AA754" s="11"/>
      <c r="AB754" s="106"/>
      <c r="AC754" s="106"/>
      <c r="AD754" s="106"/>
      <c r="AE754" s="106"/>
      <c r="AF754" s="106"/>
      <c r="AG754" s="111"/>
      <c r="AH754" s="84"/>
      <c r="AI754" s="11"/>
      <c r="AJ754" s="11"/>
      <c r="AK754" s="11"/>
      <c r="AL754" s="11"/>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11"/>
      <c r="BK754" s="91"/>
      <c r="BL754" s="91"/>
      <c r="BM754" s="92"/>
      <c r="BN754" s="92"/>
      <c r="BO754" s="11"/>
      <c r="BP754" s="11"/>
      <c r="BQ754" s="11"/>
      <c r="BR754" s="11"/>
      <c r="BS754" s="11"/>
      <c r="BT754" s="11"/>
      <c r="BU754" s="11"/>
      <c r="BV754" s="11"/>
      <c r="BW754" s="11"/>
      <c r="BX754" s="11"/>
      <c r="BY754" s="11"/>
      <c r="BZ754" s="12"/>
      <c r="CA754" s="11"/>
      <c r="CB754" s="84"/>
      <c r="CC754" s="11"/>
      <c r="CD754" s="11"/>
      <c r="CE754" s="11"/>
      <c r="CF754" s="11"/>
      <c r="CG754" s="11"/>
      <c r="CH754" s="11"/>
      <c r="CI754" s="11"/>
      <c r="CJ754" s="11"/>
      <c r="CK754" s="11"/>
      <c r="CL754" s="11"/>
      <c r="CM754" s="11"/>
      <c r="CN754" s="11"/>
      <c r="CO754" s="11"/>
      <c r="CP754" s="11"/>
      <c r="CQ754" s="11"/>
      <c r="CR754" s="11"/>
      <c r="CS754" s="11"/>
      <c r="CT754" s="11"/>
      <c r="CU754" s="11"/>
      <c r="CV754" s="11"/>
      <c r="CW754" s="11"/>
      <c r="CX754" s="11"/>
      <c r="CY754" s="11"/>
      <c r="CZ754" s="11"/>
      <c r="DA754" s="11"/>
      <c r="DB754" s="11"/>
      <c r="DC754" s="11"/>
      <c r="DD754" s="11"/>
      <c r="DE754" s="11"/>
    </row>
    <row r="755" spans="1:109" ht="15.75" customHeight="1" x14ac:dyDescent="0.25">
      <c r="A755" s="11"/>
      <c r="B755" s="11"/>
      <c r="C755" s="12"/>
      <c r="D755" s="11"/>
      <c r="E755" s="11"/>
      <c r="F755" s="11"/>
      <c r="G755" s="11"/>
      <c r="H755" s="11"/>
      <c r="I755" s="11"/>
      <c r="J755" s="11"/>
      <c r="K755" s="84"/>
      <c r="L755" s="84"/>
      <c r="M755" s="84"/>
      <c r="N755" s="84"/>
      <c r="O755" s="84"/>
      <c r="P755" s="84"/>
      <c r="Q755" s="80"/>
      <c r="R755" s="11"/>
      <c r="S755" s="12"/>
      <c r="T755" s="11"/>
      <c r="U755" s="11"/>
      <c r="V755" s="84"/>
      <c r="W755" s="84"/>
      <c r="X755" s="84"/>
      <c r="Y755" s="80"/>
      <c r="Z755" s="11"/>
      <c r="AA755" s="11"/>
      <c r="AB755" s="106"/>
      <c r="AC755" s="106"/>
      <c r="AD755" s="106"/>
      <c r="AE755" s="106"/>
      <c r="AF755" s="106"/>
      <c r="AG755" s="111"/>
      <c r="AH755" s="84"/>
      <c r="AI755" s="11"/>
      <c r="AJ755" s="11"/>
      <c r="AK755" s="11"/>
      <c r="AL755" s="11"/>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91"/>
      <c r="BL755" s="91"/>
      <c r="BM755" s="92"/>
      <c r="BN755" s="92"/>
      <c r="BO755" s="11"/>
      <c r="BP755" s="11"/>
      <c r="BQ755" s="11"/>
      <c r="BR755" s="11"/>
      <c r="BS755" s="11"/>
      <c r="BT755" s="11"/>
      <c r="BU755" s="11"/>
      <c r="BV755" s="11"/>
      <c r="BW755" s="11"/>
      <c r="BX755" s="11"/>
      <c r="BY755" s="11"/>
      <c r="BZ755" s="12"/>
      <c r="CA755" s="11"/>
      <c r="CB755" s="84"/>
      <c r="CC755" s="11"/>
      <c r="CD755" s="11"/>
      <c r="CE755" s="11"/>
      <c r="CF755" s="11"/>
      <c r="CG755" s="11"/>
      <c r="CH755" s="11"/>
      <c r="CI755" s="11"/>
      <c r="CJ755" s="11"/>
      <c r="CK755" s="11"/>
      <c r="CL755" s="11"/>
      <c r="CM755" s="11"/>
      <c r="CN755" s="11"/>
      <c r="CO755" s="11"/>
      <c r="CP755" s="11"/>
      <c r="CQ755" s="11"/>
      <c r="CR755" s="11"/>
      <c r="CS755" s="11"/>
      <c r="CT755" s="11"/>
      <c r="CU755" s="11"/>
      <c r="CV755" s="11"/>
      <c r="CW755" s="11"/>
      <c r="CX755" s="11"/>
      <c r="CY755" s="11"/>
      <c r="CZ755" s="11"/>
      <c r="DA755" s="11"/>
      <c r="DB755" s="11"/>
      <c r="DC755" s="11"/>
      <c r="DD755" s="11"/>
      <c r="DE755" s="11"/>
    </row>
    <row r="756" spans="1:109" ht="15.75" customHeight="1" x14ac:dyDescent="0.25">
      <c r="A756" s="11"/>
      <c r="B756" s="11"/>
      <c r="C756" s="12"/>
      <c r="D756" s="11"/>
      <c r="E756" s="11"/>
      <c r="F756" s="11"/>
      <c r="G756" s="11"/>
      <c r="H756" s="11"/>
      <c r="I756" s="11"/>
      <c r="J756" s="11"/>
      <c r="K756" s="84"/>
      <c r="L756" s="84"/>
      <c r="M756" s="84"/>
      <c r="N756" s="84"/>
      <c r="O756" s="84"/>
      <c r="P756" s="84"/>
      <c r="Q756" s="80"/>
      <c r="R756" s="11"/>
      <c r="S756" s="12"/>
      <c r="T756" s="11"/>
      <c r="U756" s="11"/>
      <c r="V756" s="84"/>
      <c r="W756" s="84"/>
      <c r="X756" s="84"/>
      <c r="Y756" s="80"/>
      <c r="Z756" s="11"/>
      <c r="AA756" s="11"/>
      <c r="AB756" s="106"/>
      <c r="AC756" s="106"/>
      <c r="AD756" s="106"/>
      <c r="AE756" s="106"/>
      <c r="AF756" s="106"/>
      <c r="AG756" s="111"/>
      <c r="AH756" s="84"/>
      <c r="AI756" s="11"/>
      <c r="AJ756" s="11"/>
      <c r="AK756" s="11"/>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91"/>
      <c r="BL756" s="91"/>
      <c r="BM756" s="92"/>
      <c r="BN756" s="92"/>
      <c r="BO756" s="11"/>
      <c r="BP756" s="11"/>
      <c r="BQ756" s="11"/>
      <c r="BR756" s="11"/>
      <c r="BS756" s="11"/>
      <c r="BT756" s="11"/>
      <c r="BU756" s="11"/>
      <c r="BV756" s="11"/>
      <c r="BW756" s="11"/>
      <c r="BX756" s="11"/>
      <c r="BY756" s="11"/>
      <c r="BZ756" s="12"/>
      <c r="CA756" s="11"/>
      <c r="CB756" s="84"/>
      <c r="CC756" s="11"/>
      <c r="CD756" s="11"/>
      <c r="CE756" s="11"/>
      <c r="CF756" s="11"/>
      <c r="CG756" s="11"/>
      <c r="CH756" s="11"/>
      <c r="CI756" s="11"/>
      <c r="CJ756" s="11"/>
      <c r="CK756" s="11"/>
      <c r="CL756" s="11"/>
      <c r="CM756" s="11"/>
      <c r="CN756" s="11"/>
      <c r="CO756" s="11"/>
      <c r="CP756" s="11"/>
      <c r="CQ756" s="11"/>
      <c r="CR756" s="11"/>
      <c r="CS756" s="11"/>
      <c r="CT756" s="11"/>
      <c r="CU756" s="11"/>
      <c r="CV756" s="11"/>
      <c r="CW756" s="11"/>
      <c r="CX756" s="11"/>
      <c r="CY756" s="11"/>
      <c r="CZ756" s="11"/>
      <c r="DA756" s="11"/>
      <c r="DB756" s="11"/>
      <c r="DC756" s="11"/>
      <c r="DD756" s="11"/>
      <c r="DE756" s="11"/>
    </row>
    <row r="757" spans="1:109" ht="15.75" customHeight="1" x14ac:dyDescent="0.25">
      <c r="A757" s="11"/>
      <c r="B757" s="11"/>
      <c r="C757" s="12"/>
      <c r="D757" s="11"/>
      <c r="E757" s="11"/>
      <c r="F757" s="11"/>
      <c r="G757" s="11"/>
      <c r="H757" s="11"/>
      <c r="I757" s="11"/>
      <c r="J757" s="11"/>
      <c r="K757" s="84"/>
      <c r="L757" s="84"/>
      <c r="M757" s="84"/>
      <c r="N757" s="84"/>
      <c r="O757" s="84"/>
      <c r="P757" s="84"/>
      <c r="Q757" s="80"/>
      <c r="R757" s="11"/>
      <c r="S757" s="12"/>
      <c r="T757" s="11"/>
      <c r="U757" s="11"/>
      <c r="V757" s="84"/>
      <c r="W757" s="84"/>
      <c r="X757" s="84"/>
      <c r="Y757" s="80"/>
      <c r="Z757" s="11"/>
      <c r="AA757" s="11"/>
      <c r="AB757" s="106"/>
      <c r="AC757" s="106"/>
      <c r="AD757" s="106"/>
      <c r="AE757" s="106"/>
      <c r="AF757" s="106"/>
      <c r="AG757" s="111"/>
      <c r="AH757" s="84"/>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91"/>
      <c r="BL757" s="91"/>
      <c r="BM757" s="92"/>
      <c r="BN757" s="92"/>
      <c r="BO757" s="11"/>
      <c r="BP757" s="11"/>
      <c r="BQ757" s="11"/>
      <c r="BR757" s="11"/>
      <c r="BS757" s="11"/>
      <c r="BT757" s="11"/>
      <c r="BU757" s="11"/>
      <c r="BV757" s="11"/>
      <c r="BW757" s="11"/>
      <c r="BX757" s="11"/>
      <c r="BY757" s="11"/>
      <c r="BZ757" s="12"/>
      <c r="CA757" s="11"/>
      <c r="CB757" s="84"/>
      <c r="CC757" s="11"/>
      <c r="CD757" s="11"/>
      <c r="CE757" s="11"/>
      <c r="CF757" s="11"/>
      <c r="CG757" s="11"/>
      <c r="CH757" s="11"/>
      <c r="CI757" s="11"/>
      <c r="CJ757" s="11"/>
      <c r="CK757" s="11"/>
      <c r="CL757" s="11"/>
      <c r="CM757" s="11"/>
      <c r="CN757" s="11"/>
      <c r="CO757" s="11"/>
      <c r="CP757" s="11"/>
      <c r="CQ757" s="11"/>
      <c r="CR757" s="11"/>
      <c r="CS757" s="11"/>
      <c r="CT757" s="11"/>
      <c r="CU757" s="11"/>
      <c r="CV757" s="11"/>
      <c r="CW757" s="11"/>
      <c r="CX757" s="11"/>
      <c r="CY757" s="11"/>
      <c r="CZ757" s="11"/>
      <c r="DA757" s="11"/>
      <c r="DB757" s="11"/>
      <c r="DC757" s="11"/>
      <c r="DD757" s="11"/>
      <c r="DE757" s="11"/>
    </row>
    <row r="758" spans="1:109" ht="15.75" customHeight="1" x14ac:dyDescent="0.25">
      <c r="A758" s="11"/>
      <c r="B758" s="11"/>
      <c r="C758" s="12"/>
      <c r="D758" s="11"/>
      <c r="E758" s="11"/>
      <c r="F758" s="11"/>
      <c r="G758" s="11"/>
      <c r="H758" s="11"/>
      <c r="I758" s="11"/>
      <c r="J758" s="11"/>
      <c r="K758" s="84"/>
      <c r="L758" s="84"/>
      <c r="M758" s="84"/>
      <c r="N758" s="84"/>
      <c r="O758" s="84"/>
      <c r="P758" s="84"/>
      <c r="Q758" s="80"/>
      <c r="R758" s="11"/>
      <c r="S758" s="12"/>
      <c r="T758" s="11"/>
      <c r="U758" s="11"/>
      <c r="V758" s="84"/>
      <c r="W758" s="84"/>
      <c r="X758" s="84"/>
      <c r="Y758" s="80"/>
      <c r="Z758" s="11"/>
      <c r="AA758" s="11"/>
      <c r="AB758" s="106"/>
      <c r="AC758" s="106"/>
      <c r="AD758" s="106"/>
      <c r="AE758" s="106"/>
      <c r="AF758" s="106"/>
      <c r="AG758" s="111"/>
      <c r="AH758" s="84"/>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91"/>
      <c r="BL758" s="91"/>
      <c r="BM758" s="92"/>
      <c r="BN758" s="92"/>
      <c r="BO758" s="11"/>
      <c r="BP758" s="11"/>
      <c r="BQ758" s="11"/>
      <c r="BR758" s="11"/>
      <c r="BS758" s="11"/>
      <c r="BT758" s="11"/>
      <c r="BU758" s="11"/>
      <c r="BV758" s="11"/>
      <c r="BW758" s="11"/>
      <c r="BX758" s="11"/>
      <c r="BY758" s="11"/>
      <c r="BZ758" s="12"/>
      <c r="CA758" s="11"/>
      <c r="CB758" s="84"/>
      <c r="CC758" s="11"/>
      <c r="CD758" s="11"/>
      <c r="CE758" s="11"/>
      <c r="CF758" s="11"/>
      <c r="CG758" s="11"/>
      <c r="CH758" s="11"/>
      <c r="CI758" s="11"/>
      <c r="CJ758" s="11"/>
      <c r="CK758" s="11"/>
      <c r="CL758" s="11"/>
      <c r="CM758" s="11"/>
      <c r="CN758" s="11"/>
      <c r="CO758" s="11"/>
      <c r="CP758" s="11"/>
      <c r="CQ758" s="11"/>
      <c r="CR758" s="11"/>
      <c r="CS758" s="11"/>
      <c r="CT758" s="11"/>
      <c r="CU758" s="11"/>
      <c r="CV758" s="11"/>
      <c r="CW758" s="11"/>
      <c r="CX758" s="11"/>
      <c r="CY758" s="11"/>
      <c r="CZ758" s="11"/>
      <c r="DA758" s="11"/>
      <c r="DB758" s="11"/>
      <c r="DC758" s="11"/>
      <c r="DD758" s="11"/>
      <c r="DE758" s="11"/>
    </row>
    <row r="759" spans="1:109" ht="15.75" customHeight="1" x14ac:dyDescent="0.25">
      <c r="A759" s="11"/>
      <c r="B759" s="11"/>
      <c r="C759" s="12"/>
      <c r="D759" s="11"/>
      <c r="E759" s="11"/>
      <c r="F759" s="11"/>
      <c r="G759" s="11"/>
      <c r="H759" s="11"/>
      <c r="I759" s="11"/>
      <c r="J759" s="11"/>
      <c r="K759" s="84"/>
      <c r="L759" s="84"/>
      <c r="M759" s="84"/>
      <c r="N759" s="84"/>
      <c r="O759" s="84"/>
      <c r="P759" s="84"/>
      <c r="Q759" s="80"/>
      <c r="R759" s="11"/>
      <c r="S759" s="12"/>
      <c r="T759" s="11"/>
      <c r="U759" s="11"/>
      <c r="V759" s="84"/>
      <c r="W759" s="84"/>
      <c r="X759" s="84"/>
      <c r="Y759" s="80"/>
      <c r="Z759" s="11"/>
      <c r="AA759" s="11"/>
      <c r="AB759" s="106"/>
      <c r="AC759" s="106"/>
      <c r="AD759" s="106"/>
      <c r="AE759" s="106"/>
      <c r="AF759" s="106"/>
      <c r="AG759" s="111"/>
      <c r="AH759" s="84"/>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91"/>
      <c r="BL759" s="91"/>
      <c r="BM759" s="92"/>
      <c r="BN759" s="92"/>
      <c r="BO759" s="11"/>
      <c r="BP759" s="11"/>
      <c r="BQ759" s="11"/>
      <c r="BR759" s="11"/>
      <c r="BS759" s="11"/>
      <c r="BT759" s="11"/>
      <c r="BU759" s="11"/>
      <c r="BV759" s="11"/>
      <c r="BW759" s="11"/>
      <c r="BX759" s="11"/>
      <c r="BY759" s="11"/>
      <c r="BZ759" s="12"/>
      <c r="CA759" s="11"/>
      <c r="CB759" s="84"/>
      <c r="CC759" s="11"/>
      <c r="CD759" s="11"/>
      <c r="CE759" s="11"/>
      <c r="CF759" s="11"/>
      <c r="CG759" s="11"/>
      <c r="CH759" s="11"/>
      <c r="CI759" s="11"/>
      <c r="CJ759" s="11"/>
      <c r="CK759" s="11"/>
      <c r="CL759" s="11"/>
      <c r="CM759" s="11"/>
      <c r="CN759" s="11"/>
      <c r="CO759" s="11"/>
      <c r="CP759" s="11"/>
      <c r="CQ759" s="11"/>
      <c r="CR759" s="11"/>
      <c r="CS759" s="11"/>
      <c r="CT759" s="11"/>
      <c r="CU759" s="11"/>
      <c r="CV759" s="11"/>
      <c r="CW759" s="11"/>
      <c r="CX759" s="11"/>
      <c r="CY759" s="11"/>
      <c r="CZ759" s="11"/>
      <c r="DA759" s="11"/>
      <c r="DB759" s="11"/>
      <c r="DC759" s="11"/>
      <c r="DD759" s="11"/>
      <c r="DE759" s="11"/>
    </row>
    <row r="760" spans="1:109" ht="15.75" customHeight="1" x14ac:dyDescent="0.25">
      <c r="A760" s="11"/>
      <c r="B760" s="11"/>
      <c r="C760" s="12"/>
      <c r="D760" s="11"/>
      <c r="E760" s="11"/>
      <c r="F760" s="11"/>
      <c r="G760" s="11"/>
      <c r="H760" s="11"/>
      <c r="I760" s="11"/>
      <c r="J760" s="11"/>
      <c r="K760" s="84"/>
      <c r="L760" s="84"/>
      <c r="M760" s="84"/>
      <c r="N760" s="84"/>
      <c r="O760" s="84"/>
      <c r="P760" s="84"/>
      <c r="Q760" s="80"/>
      <c r="R760" s="11"/>
      <c r="S760" s="12"/>
      <c r="T760" s="11"/>
      <c r="U760" s="11"/>
      <c r="V760" s="84"/>
      <c r="W760" s="84"/>
      <c r="X760" s="84"/>
      <c r="Y760" s="80"/>
      <c r="Z760" s="11"/>
      <c r="AA760" s="11"/>
      <c r="AB760" s="106"/>
      <c r="AC760" s="106"/>
      <c r="AD760" s="106"/>
      <c r="AE760" s="106"/>
      <c r="AF760" s="106"/>
      <c r="AG760" s="111"/>
      <c r="AH760" s="84"/>
      <c r="AI760" s="11"/>
      <c r="AJ760" s="11"/>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91"/>
      <c r="BL760" s="91"/>
      <c r="BM760" s="92"/>
      <c r="BN760" s="92"/>
      <c r="BO760" s="11"/>
      <c r="BP760" s="11"/>
      <c r="BQ760" s="11"/>
      <c r="BR760" s="11"/>
      <c r="BS760" s="11"/>
      <c r="BT760" s="11"/>
      <c r="BU760" s="11"/>
      <c r="BV760" s="11"/>
      <c r="BW760" s="11"/>
      <c r="BX760" s="11"/>
      <c r="BY760" s="11"/>
      <c r="BZ760" s="12"/>
      <c r="CA760" s="11"/>
      <c r="CB760" s="84"/>
      <c r="CC760" s="11"/>
      <c r="CD760" s="11"/>
      <c r="CE760" s="11"/>
      <c r="CF760" s="11"/>
      <c r="CG760" s="11"/>
      <c r="CH760" s="11"/>
      <c r="CI760" s="11"/>
      <c r="CJ760" s="11"/>
      <c r="CK760" s="11"/>
      <c r="CL760" s="11"/>
      <c r="CM760" s="11"/>
      <c r="CN760" s="11"/>
      <c r="CO760" s="11"/>
      <c r="CP760" s="11"/>
      <c r="CQ760" s="11"/>
      <c r="CR760" s="11"/>
      <c r="CS760" s="11"/>
      <c r="CT760" s="11"/>
      <c r="CU760" s="11"/>
      <c r="CV760" s="11"/>
      <c r="CW760" s="11"/>
      <c r="CX760" s="11"/>
      <c r="CY760" s="11"/>
      <c r="CZ760" s="11"/>
      <c r="DA760" s="11"/>
      <c r="DB760" s="11"/>
      <c r="DC760" s="11"/>
      <c r="DD760" s="11"/>
      <c r="DE760" s="11"/>
    </row>
    <row r="761" spans="1:109" ht="15.75" customHeight="1" x14ac:dyDescent="0.25">
      <c r="A761" s="11"/>
      <c r="B761" s="11"/>
      <c r="C761" s="12"/>
      <c r="D761" s="11"/>
      <c r="E761" s="11"/>
      <c r="F761" s="11"/>
      <c r="G761" s="11"/>
      <c r="H761" s="11"/>
      <c r="I761" s="11"/>
      <c r="J761" s="11"/>
      <c r="K761" s="84"/>
      <c r="L761" s="84"/>
      <c r="M761" s="84"/>
      <c r="N761" s="84"/>
      <c r="O761" s="84"/>
      <c r="P761" s="84"/>
      <c r="Q761" s="80"/>
      <c r="R761" s="11"/>
      <c r="S761" s="12"/>
      <c r="T761" s="11"/>
      <c r="U761" s="11"/>
      <c r="V761" s="84"/>
      <c r="W761" s="84"/>
      <c r="X761" s="84"/>
      <c r="Y761" s="80"/>
      <c r="Z761" s="11"/>
      <c r="AA761" s="11"/>
      <c r="AB761" s="106"/>
      <c r="AC761" s="106"/>
      <c r="AD761" s="106"/>
      <c r="AE761" s="106"/>
      <c r="AF761" s="106"/>
      <c r="AG761" s="111"/>
      <c r="AH761" s="84"/>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91"/>
      <c r="BL761" s="91"/>
      <c r="BM761" s="92"/>
      <c r="BN761" s="92"/>
      <c r="BO761" s="11"/>
      <c r="BP761" s="11"/>
      <c r="BQ761" s="11"/>
      <c r="BR761" s="11"/>
      <c r="BS761" s="11"/>
      <c r="BT761" s="11"/>
      <c r="BU761" s="11"/>
      <c r="BV761" s="11"/>
      <c r="BW761" s="11"/>
      <c r="BX761" s="11"/>
      <c r="BY761" s="11"/>
      <c r="BZ761" s="12"/>
      <c r="CA761" s="11"/>
      <c r="CB761" s="84"/>
      <c r="CC761" s="11"/>
      <c r="CD761" s="11"/>
      <c r="CE761" s="11"/>
      <c r="CF761" s="11"/>
      <c r="CG761" s="11"/>
      <c r="CH761" s="11"/>
      <c r="CI761" s="11"/>
      <c r="CJ761" s="11"/>
      <c r="CK761" s="11"/>
      <c r="CL761" s="11"/>
      <c r="CM761" s="11"/>
      <c r="CN761" s="11"/>
      <c r="CO761" s="11"/>
      <c r="CP761" s="11"/>
      <c r="CQ761" s="11"/>
      <c r="CR761" s="11"/>
      <c r="CS761" s="11"/>
      <c r="CT761" s="11"/>
      <c r="CU761" s="11"/>
      <c r="CV761" s="11"/>
      <c r="CW761" s="11"/>
      <c r="CX761" s="11"/>
      <c r="CY761" s="11"/>
      <c r="CZ761" s="11"/>
      <c r="DA761" s="11"/>
      <c r="DB761" s="11"/>
      <c r="DC761" s="11"/>
      <c r="DD761" s="11"/>
      <c r="DE761" s="11"/>
    </row>
    <row r="762" spans="1:109" ht="15.75" customHeight="1" x14ac:dyDescent="0.25">
      <c r="A762" s="11"/>
      <c r="B762" s="11"/>
      <c r="C762" s="12"/>
      <c r="D762" s="11"/>
      <c r="E762" s="11"/>
      <c r="F762" s="11"/>
      <c r="G762" s="11"/>
      <c r="H762" s="11"/>
      <c r="I762" s="11"/>
      <c r="J762" s="11"/>
      <c r="K762" s="84"/>
      <c r="L762" s="84"/>
      <c r="M762" s="84"/>
      <c r="N762" s="84"/>
      <c r="O762" s="84"/>
      <c r="P762" s="84"/>
      <c r="Q762" s="80"/>
      <c r="R762" s="11"/>
      <c r="S762" s="12"/>
      <c r="T762" s="11"/>
      <c r="U762" s="11"/>
      <c r="V762" s="84"/>
      <c r="W762" s="84"/>
      <c r="X762" s="84"/>
      <c r="Y762" s="80"/>
      <c r="Z762" s="11"/>
      <c r="AA762" s="11"/>
      <c r="AB762" s="106"/>
      <c r="AC762" s="106"/>
      <c r="AD762" s="106"/>
      <c r="AE762" s="106"/>
      <c r="AF762" s="106"/>
      <c r="AG762" s="111"/>
      <c r="AH762" s="84"/>
      <c r="AI762" s="11"/>
      <c r="AJ762" s="11"/>
      <c r="AK762" s="11"/>
      <c r="AL762" s="11"/>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91"/>
      <c r="BL762" s="91"/>
      <c r="BM762" s="92"/>
      <c r="BN762" s="92"/>
      <c r="BO762" s="11"/>
      <c r="BP762" s="11"/>
      <c r="BQ762" s="11"/>
      <c r="BR762" s="11"/>
      <c r="BS762" s="11"/>
      <c r="BT762" s="11"/>
      <c r="BU762" s="11"/>
      <c r="BV762" s="11"/>
      <c r="BW762" s="11"/>
      <c r="BX762" s="11"/>
      <c r="BY762" s="11"/>
      <c r="BZ762" s="12"/>
      <c r="CA762" s="11"/>
      <c r="CB762" s="84"/>
      <c r="CC762" s="11"/>
      <c r="CD762" s="11"/>
      <c r="CE762" s="11"/>
      <c r="CF762" s="11"/>
      <c r="CG762" s="11"/>
      <c r="CH762" s="11"/>
      <c r="CI762" s="11"/>
      <c r="CJ762" s="11"/>
      <c r="CK762" s="11"/>
      <c r="CL762" s="11"/>
      <c r="CM762" s="11"/>
      <c r="CN762" s="11"/>
      <c r="CO762" s="11"/>
      <c r="CP762" s="11"/>
      <c r="CQ762" s="11"/>
      <c r="CR762" s="11"/>
      <c r="CS762" s="11"/>
      <c r="CT762" s="11"/>
      <c r="CU762" s="11"/>
      <c r="CV762" s="11"/>
      <c r="CW762" s="11"/>
      <c r="CX762" s="11"/>
      <c r="CY762" s="11"/>
      <c r="CZ762" s="11"/>
      <c r="DA762" s="11"/>
      <c r="DB762" s="11"/>
      <c r="DC762" s="11"/>
      <c r="DD762" s="11"/>
      <c r="DE762" s="11"/>
    </row>
    <row r="763" spans="1:109" ht="15.75" customHeight="1" x14ac:dyDescent="0.25">
      <c r="A763" s="11"/>
      <c r="B763" s="11"/>
      <c r="C763" s="12"/>
      <c r="D763" s="11"/>
      <c r="E763" s="11"/>
      <c r="F763" s="11"/>
      <c r="G763" s="11"/>
      <c r="H763" s="11"/>
      <c r="I763" s="11"/>
      <c r="J763" s="11"/>
      <c r="K763" s="84"/>
      <c r="L763" s="84"/>
      <c r="M763" s="84"/>
      <c r="N763" s="84"/>
      <c r="O763" s="84"/>
      <c r="P763" s="84"/>
      <c r="Q763" s="80"/>
      <c r="R763" s="11"/>
      <c r="S763" s="12"/>
      <c r="T763" s="11"/>
      <c r="U763" s="11"/>
      <c r="V763" s="84"/>
      <c r="W763" s="84"/>
      <c r="X763" s="84"/>
      <c r="Y763" s="80"/>
      <c r="Z763" s="11"/>
      <c r="AA763" s="11"/>
      <c r="AB763" s="106"/>
      <c r="AC763" s="106"/>
      <c r="AD763" s="106"/>
      <c r="AE763" s="106"/>
      <c r="AF763" s="106"/>
      <c r="AG763" s="111"/>
      <c r="AH763" s="84"/>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91"/>
      <c r="BL763" s="91"/>
      <c r="BM763" s="92"/>
      <c r="BN763" s="92"/>
      <c r="BO763" s="11"/>
      <c r="BP763" s="11"/>
      <c r="BQ763" s="11"/>
      <c r="BR763" s="11"/>
      <c r="BS763" s="11"/>
      <c r="BT763" s="11"/>
      <c r="BU763" s="11"/>
      <c r="BV763" s="11"/>
      <c r="BW763" s="11"/>
      <c r="BX763" s="11"/>
      <c r="BY763" s="11"/>
      <c r="BZ763" s="12"/>
      <c r="CA763" s="11"/>
      <c r="CB763" s="84"/>
      <c r="CC763" s="11"/>
      <c r="CD763" s="11"/>
      <c r="CE763" s="11"/>
      <c r="CF763" s="11"/>
      <c r="CG763" s="11"/>
      <c r="CH763" s="11"/>
      <c r="CI763" s="11"/>
      <c r="CJ763" s="11"/>
      <c r="CK763" s="11"/>
      <c r="CL763" s="11"/>
      <c r="CM763" s="11"/>
      <c r="CN763" s="11"/>
      <c r="CO763" s="11"/>
      <c r="CP763" s="11"/>
      <c r="CQ763" s="11"/>
      <c r="CR763" s="11"/>
      <c r="CS763" s="11"/>
      <c r="CT763" s="11"/>
      <c r="CU763" s="11"/>
      <c r="CV763" s="11"/>
      <c r="CW763" s="11"/>
      <c r="CX763" s="11"/>
      <c r="CY763" s="11"/>
      <c r="CZ763" s="11"/>
      <c r="DA763" s="11"/>
      <c r="DB763" s="11"/>
      <c r="DC763" s="11"/>
      <c r="DD763" s="11"/>
      <c r="DE763" s="11"/>
    </row>
    <row r="764" spans="1:109" ht="15.75" customHeight="1" x14ac:dyDescent="0.25">
      <c r="A764" s="11"/>
      <c r="B764" s="11"/>
      <c r="C764" s="12"/>
      <c r="D764" s="11"/>
      <c r="E764" s="11"/>
      <c r="F764" s="11"/>
      <c r="G764" s="11"/>
      <c r="H764" s="11"/>
      <c r="I764" s="11"/>
      <c r="J764" s="11"/>
      <c r="K764" s="84"/>
      <c r="L764" s="84"/>
      <c r="M764" s="84"/>
      <c r="N764" s="84"/>
      <c r="O764" s="84"/>
      <c r="P764" s="84"/>
      <c r="Q764" s="80"/>
      <c r="R764" s="11"/>
      <c r="S764" s="12"/>
      <c r="T764" s="11"/>
      <c r="U764" s="11"/>
      <c r="V764" s="84"/>
      <c r="W764" s="84"/>
      <c r="X764" s="84"/>
      <c r="Y764" s="80"/>
      <c r="Z764" s="11"/>
      <c r="AA764" s="11"/>
      <c r="AB764" s="106"/>
      <c r="AC764" s="106"/>
      <c r="AD764" s="106"/>
      <c r="AE764" s="106"/>
      <c r="AF764" s="106"/>
      <c r="AG764" s="111"/>
      <c r="AH764" s="84"/>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91"/>
      <c r="BL764" s="91"/>
      <c r="BM764" s="92"/>
      <c r="BN764" s="92"/>
      <c r="BO764" s="11"/>
      <c r="BP764" s="11"/>
      <c r="BQ764" s="11"/>
      <c r="BR764" s="11"/>
      <c r="BS764" s="11"/>
      <c r="BT764" s="11"/>
      <c r="BU764" s="11"/>
      <c r="BV764" s="11"/>
      <c r="BW764" s="11"/>
      <c r="BX764" s="11"/>
      <c r="BY764" s="11"/>
      <c r="BZ764" s="12"/>
      <c r="CA764" s="11"/>
      <c r="CB764" s="84"/>
      <c r="CC764" s="11"/>
      <c r="CD764" s="11"/>
      <c r="CE764" s="11"/>
      <c r="CF764" s="11"/>
      <c r="CG764" s="11"/>
      <c r="CH764" s="11"/>
      <c r="CI764" s="11"/>
      <c r="CJ764" s="11"/>
      <c r="CK764" s="11"/>
      <c r="CL764" s="11"/>
      <c r="CM764" s="11"/>
      <c r="CN764" s="11"/>
      <c r="CO764" s="11"/>
      <c r="CP764" s="11"/>
      <c r="CQ764" s="11"/>
      <c r="CR764" s="11"/>
      <c r="CS764" s="11"/>
      <c r="CT764" s="11"/>
      <c r="CU764" s="11"/>
      <c r="CV764" s="11"/>
      <c r="CW764" s="11"/>
      <c r="CX764" s="11"/>
      <c r="CY764" s="11"/>
      <c r="CZ764" s="11"/>
      <c r="DA764" s="11"/>
      <c r="DB764" s="11"/>
      <c r="DC764" s="11"/>
      <c r="DD764" s="11"/>
      <c r="DE764" s="11"/>
    </row>
    <row r="765" spans="1:109" ht="15.75" customHeight="1" x14ac:dyDescent="0.25">
      <c r="A765" s="11"/>
      <c r="B765" s="11"/>
      <c r="C765" s="12"/>
      <c r="D765" s="11"/>
      <c r="E765" s="11"/>
      <c r="F765" s="11"/>
      <c r="G765" s="11"/>
      <c r="H765" s="11"/>
      <c r="I765" s="11"/>
      <c r="J765" s="11"/>
      <c r="K765" s="84"/>
      <c r="L765" s="84"/>
      <c r="M765" s="84"/>
      <c r="N765" s="84"/>
      <c r="O765" s="84"/>
      <c r="P765" s="84"/>
      <c r="Q765" s="80"/>
      <c r="R765" s="11"/>
      <c r="S765" s="12"/>
      <c r="T765" s="11"/>
      <c r="U765" s="11"/>
      <c r="V765" s="84"/>
      <c r="W765" s="84"/>
      <c r="X765" s="84"/>
      <c r="Y765" s="80"/>
      <c r="Z765" s="11"/>
      <c r="AA765" s="11"/>
      <c r="AB765" s="106"/>
      <c r="AC765" s="106"/>
      <c r="AD765" s="106"/>
      <c r="AE765" s="106"/>
      <c r="AF765" s="106"/>
      <c r="AG765" s="111"/>
      <c r="AH765" s="84"/>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91"/>
      <c r="BL765" s="91"/>
      <c r="BM765" s="92"/>
      <c r="BN765" s="92"/>
      <c r="BO765" s="11"/>
      <c r="BP765" s="11"/>
      <c r="BQ765" s="11"/>
      <c r="BR765" s="11"/>
      <c r="BS765" s="11"/>
      <c r="BT765" s="11"/>
      <c r="BU765" s="11"/>
      <c r="BV765" s="11"/>
      <c r="BW765" s="11"/>
      <c r="BX765" s="11"/>
      <c r="BY765" s="11"/>
      <c r="BZ765" s="12"/>
      <c r="CA765" s="11"/>
      <c r="CB765" s="84"/>
      <c r="CC765" s="11"/>
      <c r="CD765" s="11"/>
      <c r="CE765" s="11"/>
      <c r="CF765" s="11"/>
      <c r="CG765" s="11"/>
      <c r="CH765" s="11"/>
      <c r="CI765" s="11"/>
      <c r="CJ765" s="11"/>
      <c r="CK765" s="11"/>
      <c r="CL765" s="11"/>
      <c r="CM765" s="11"/>
      <c r="CN765" s="11"/>
      <c r="CO765" s="11"/>
      <c r="CP765" s="11"/>
      <c r="CQ765" s="11"/>
      <c r="CR765" s="11"/>
      <c r="CS765" s="11"/>
      <c r="CT765" s="11"/>
      <c r="CU765" s="11"/>
      <c r="CV765" s="11"/>
      <c r="CW765" s="11"/>
      <c r="CX765" s="11"/>
      <c r="CY765" s="11"/>
      <c r="CZ765" s="11"/>
      <c r="DA765" s="11"/>
      <c r="DB765" s="11"/>
      <c r="DC765" s="11"/>
      <c r="DD765" s="11"/>
      <c r="DE765" s="11"/>
    </row>
    <row r="766" spans="1:109" ht="15.75" customHeight="1" x14ac:dyDescent="0.25">
      <c r="A766" s="11"/>
      <c r="B766" s="11"/>
      <c r="C766" s="12"/>
      <c r="D766" s="11"/>
      <c r="E766" s="11"/>
      <c r="F766" s="11"/>
      <c r="G766" s="11"/>
      <c r="H766" s="11"/>
      <c r="I766" s="11"/>
      <c r="J766" s="11"/>
      <c r="K766" s="84"/>
      <c r="L766" s="84"/>
      <c r="M766" s="84"/>
      <c r="N766" s="84"/>
      <c r="O766" s="84"/>
      <c r="P766" s="84"/>
      <c r="Q766" s="80"/>
      <c r="R766" s="11"/>
      <c r="S766" s="12"/>
      <c r="T766" s="11"/>
      <c r="U766" s="11"/>
      <c r="V766" s="84"/>
      <c r="W766" s="84"/>
      <c r="X766" s="84"/>
      <c r="Y766" s="80"/>
      <c r="Z766" s="11"/>
      <c r="AA766" s="11"/>
      <c r="AB766" s="106"/>
      <c r="AC766" s="106"/>
      <c r="AD766" s="106"/>
      <c r="AE766" s="106"/>
      <c r="AF766" s="106"/>
      <c r="AG766" s="111"/>
      <c r="AH766" s="84"/>
      <c r="AI766" s="11"/>
      <c r="AJ766" s="11"/>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91"/>
      <c r="BL766" s="91"/>
      <c r="BM766" s="92"/>
      <c r="BN766" s="92"/>
      <c r="BO766" s="11"/>
      <c r="BP766" s="11"/>
      <c r="BQ766" s="11"/>
      <c r="BR766" s="11"/>
      <c r="BS766" s="11"/>
      <c r="BT766" s="11"/>
      <c r="BU766" s="11"/>
      <c r="BV766" s="11"/>
      <c r="BW766" s="11"/>
      <c r="BX766" s="11"/>
      <c r="BY766" s="11"/>
      <c r="BZ766" s="12"/>
      <c r="CA766" s="11"/>
      <c r="CB766" s="84"/>
      <c r="CC766" s="11"/>
      <c r="CD766" s="11"/>
      <c r="CE766" s="11"/>
      <c r="CF766" s="11"/>
      <c r="CG766" s="11"/>
      <c r="CH766" s="11"/>
      <c r="CI766" s="11"/>
      <c r="CJ766" s="11"/>
      <c r="CK766" s="11"/>
      <c r="CL766" s="11"/>
      <c r="CM766" s="11"/>
      <c r="CN766" s="11"/>
      <c r="CO766" s="11"/>
      <c r="CP766" s="11"/>
      <c r="CQ766" s="11"/>
      <c r="CR766" s="11"/>
      <c r="CS766" s="11"/>
      <c r="CT766" s="11"/>
      <c r="CU766" s="11"/>
      <c r="CV766" s="11"/>
      <c r="CW766" s="11"/>
      <c r="CX766" s="11"/>
      <c r="CY766" s="11"/>
      <c r="CZ766" s="11"/>
      <c r="DA766" s="11"/>
      <c r="DB766" s="11"/>
      <c r="DC766" s="11"/>
      <c r="DD766" s="11"/>
      <c r="DE766" s="11"/>
    </row>
    <row r="767" spans="1:109" ht="15.75" customHeight="1" x14ac:dyDescent="0.25">
      <c r="A767" s="11"/>
      <c r="B767" s="11"/>
      <c r="C767" s="12"/>
      <c r="D767" s="11"/>
      <c r="E767" s="11"/>
      <c r="F767" s="11"/>
      <c r="G767" s="11"/>
      <c r="H767" s="11"/>
      <c r="I767" s="11"/>
      <c r="J767" s="11"/>
      <c r="K767" s="84"/>
      <c r="L767" s="84"/>
      <c r="M767" s="84"/>
      <c r="N767" s="84"/>
      <c r="O767" s="84"/>
      <c r="P767" s="84"/>
      <c r="Q767" s="80"/>
      <c r="R767" s="11"/>
      <c r="S767" s="12"/>
      <c r="T767" s="11"/>
      <c r="U767" s="11"/>
      <c r="V767" s="84"/>
      <c r="W767" s="84"/>
      <c r="X767" s="84"/>
      <c r="Y767" s="80"/>
      <c r="Z767" s="11"/>
      <c r="AA767" s="11"/>
      <c r="AB767" s="106"/>
      <c r="AC767" s="106"/>
      <c r="AD767" s="106"/>
      <c r="AE767" s="106"/>
      <c r="AF767" s="106"/>
      <c r="AG767" s="111"/>
      <c r="AH767" s="84"/>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91"/>
      <c r="BL767" s="91"/>
      <c r="BM767" s="92"/>
      <c r="BN767" s="92"/>
      <c r="BO767" s="11"/>
      <c r="BP767" s="11"/>
      <c r="BQ767" s="11"/>
      <c r="BR767" s="11"/>
      <c r="BS767" s="11"/>
      <c r="BT767" s="11"/>
      <c r="BU767" s="11"/>
      <c r="BV767" s="11"/>
      <c r="BW767" s="11"/>
      <c r="BX767" s="11"/>
      <c r="BY767" s="11"/>
      <c r="BZ767" s="12"/>
      <c r="CA767" s="11"/>
      <c r="CB767" s="84"/>
      <c r="CC767" s="11"/>
      <c r="CD767" s="11"/>
      <c r="CE767" s="11"/>
      <c r="CF767" s="11"/>
      <c r="CG767" s="11"/>
      <c r="CH767" s="11"/>
      <c r="CI767" s="11"/>
      <c r="CJ767" s="11"/>
      <c r="CK767" s="11"/>
      <c r="CL767" s="11"/>
      <c r="CM767" s="11"/>
      <c r="CN767" s="11"/>
      <c r="CO767" s="11"/>
      <c r="CP767" s="11"/>
      <c r="CQ767" s="11"/>
      <c r="CR767" s="11"/>
      <c r="CS767" s="11"/>
      <c r="CT767" s="11"/>
      <c r="CU767" s="11"/>
      <c r="CV767" s="11"/>
      <c r="CW767" s="11"/>
      <c r="CX767" s="11"/>
      <c r="CY767" s="11"/>
      <c r="CZ767" s="11"/>
      <c r="DA767" s="11"/>
      <c r="DB767" s="11"/>
      <c r="DC767" s="11"/>
      <c r="DD767" s="11"/>
      <c r="DE767" s="11"/>
    </row>
    <row r="768" spans="1:109" ht="15.75" customHeight="1" x14ac:dyDescent="0.25">
      <c r="A768" s="11"/>
      <c r="B768" s="11"/>
      <c r="C768" s="12"/>
      <c r="D768" s="11"/>
      <c r="E768" s="11"/>
      <c r="F768" s="11"/>
      <c r="G768" s="11"/>
      <c r="H768" s="11"/>
      <c r="I768" s="11"/>
      <c r="J768" s="11"/>
      <c r="K768" s="84"/>
      <c r="L768" s="84"/>
      <c r="M768" s="84"/>
      <c r="N768" s="84"/>
      <c r="O768" s="84"/>
      <c r="P768" s="84"/>
      <c r="Q768" s="80"/>
      <c r="R768" s="11"/>
      <c r="S768" s="12"/>
      <c r="T768" s="11"/>
      <c r="U768" s="11"/>
      <c r="V768" s="84"/>
      <c r="W768" s="84"/>
      <c r="X768" s="84"/>
      <c r="Y768" s="80"/>
      <c r="Z768" s="11"/>
      <c r="AA768" s="11"/>
      <c r="AB768" s="106"/>
      <c r="AC768" s="106"/>
      <c r="AD768" s="106"/>
      <c r="AE768" s="106"/>
      <c r="AF768" s="106"/>
      <c r="AG768" s="111"/>
      <c r="AH768" s="84"/>
      <c r="AI768" s="11"/>
      <c r="AJ768" s="11"/>
      <c r="AK768" s="11"/>
      <c r="AL768" s="11"/>
      <c r="AM768" s="11"/>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11"/>
      <c r="BK768" s="91"/>
      <c r="BL768" s="91"/>
      <c r="BM768" s="92"/>
      <c r="BN768" s="92"/>
      <c r="BO768" s="11"/>
      <c r="BP768" s="11"/>
      <c r="BQ768" s="11"/>
      <c r="BR768" s="11"/>
      <c r="BS768" s="11"/>
      <c r="BT768" s="11"/>
      <c r="BU768" s="11"/>
      <c r="BV768" s="11"/>
      <c r="BW768" s="11"/>
      <c r="BX768" s="11"/>
      <c r="BY768" s="11"/>
      <c r="BZ768" s="12"/>
      <c r="CA768" s="11"/>
      <c r="CB768" s="84"/>
      <c r="CC768" s="11"/>
      <c r="CD768" s="11"/>
      <c r="CE768" s="11"/>
      <c r="CF768" s="11"/>
      <c r="CG768" s="11"/>
      <c r="CH768" s="11"/>
      <c r="CI768" s="11"/>
      <c r="CJ768" s="11"/>
      <c r="CK768" s="11"/>
      <c r="CL768" s="11"/>
      <c r="CM768" s="11"/>
      <c r="CN768" s="11"/>
      <c r="CO768" s="11"/>
      <c r="CP768" s="11"/>
      <c r="CQ768" s="11"/>
      <c r="CR768" s="11"/>
      <c r="CS768" s="11"/>
      <c r="CT768" s="11"/>
      <c r="CU768" s="11"/>
      <c r="CV768" s="11"/>
      <c r="CW768" s="11"/>
      <c r="CX768" s="11"/>
      <c r="CY768" s="11"/>
      <c r="CZ768" s="11"/>
      <c r="DA768" s="11"/>
      <c r="DB768" s="11"/>
      <c r="DC768" s="11"/>
      <c r="DD768" s="11"/>
      <c r="DE768" s="11"/>
    </row>
    <row r="769" spans="1:109" ht="15.75" customHeight="1" x14ac:dyDescent="0.25">
      <c r="A769" s="11"/>
      <c r="B769" s="11"/>
      <c r="C769" s="12"/>
      <c r="D769" s="11"/>
      <c r="E769" s="11"/>
      <c r="F769" s="11"/>
      <c r="G769" s="11"/>
      <c r="H769" s="11"/>
      <c r="I769" s="11"/>
      <c r="J769" s="11"/>
      <c r="K769" s="84"/>
      <c r="L769" s="84"/>
      <c r="M769" s="84"/>
      <c r="N769" s="84"/>
      <c r="O769" s="84"/>
      <c r="P769" s="84"/>
      <c r="Q769" s="80"/>
      <c r="R769" s="11"/>
      <c r="S769" s="12"/>
      <c r="T769" s="11"/>
      <c r="U769" s="11"/>
      <c r="V769" s="84"/>
      <c r="W769" s="84"/>
      <c r="X769" s="84"/>
      <c r="Y769" s="80"/>
      <c r="Z769" s="11"/>
      <c r="AA769" s="11"/>
      <c r="AB769" s="106"/>
      <c r="AC769" s="106"/>
      <c r="AD769" s="106"/>
      <c r="AE769" s="106"/>
      <c r="AF769" s="106"/>
      <c r="AG769" s="111"/>
      <c r="AH769" s="84"/>
      <c r="AI769" s="11"/>
      <c r="AJ769" s="11"/>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91"/>
      <c r="BL769" s="91"/>
      <c r="BM769" s="92"/>
      <c r="BN769" s="92"/>
      <c r="BO769" s="11"/>
      <c r="BP769" s="11"/>
      <c r="BQ769" s="11"/>
      <c r="BR769" s="11"/>
      <c r="BS769" s="11"/>
      <c r="BT769" s="11"/>
      <c r="BU769" s="11"/>
      <c r="BV769" s="11"/>
      <c r="BW769" s="11"/>
      <c r="BX769" s="11"/>
      <c r="BY769" s="11"/>
      <c r="BZ769" s="12"/>
      <c r="CA769" s="11"/>
      <c r="CB769" s="84"/>
      <c r="CC769" s="11"/>
      <c r="CD769" s="11"/>
      <c r="CE769" s="11"/>
      <c r="CF769" s="11"/>
      <c r="CG769" s="11"/>
      <c r="CH769" s="11"/>
      <c r="CI769" s="11"/>
      <c r="CJ769" s="11"/>
      <c r="CK769" s="11"/>
      <c r="CL769" s="11"/>
      <c r="CM769" s="11"/>
      <c r="CN769" s="11"/>
      <c r="CO769" s="11"/>
      <c r="CP769" s="11"/>
      <c r="CQ769" s="11"/>
      <c r="CR769" s="11"/>
      <c r="CS769" s="11"/>
      <c r="CT769" s="11"/>
      <c r="CU769" s="11"/>
      <c r="CV769" s="11"/>
      <c r="CW769" s="11"/>
      <c r="CX769" s="11"/>
      <c r="CY769" s="11"/>
      <c r="CZ769" s="11"/>
      <c r="DA769" s="11"/>
      <c r="DB769" s="11"/>
      <c r="DC769" s="11"/>
      <c r="DD769" s="11"/>
      <c r="DE769" s="11"/>
    </row>
    <row r="770" spans="1:109" ht="15.75" customHeight="1" x14ac:dyDescent="0.25">
      <c r="A770" s="11"/>
      <c r="B770" s="11"/>
      <c r="C770" s="12"/>
      <c r="D770" s="11"/>
      <c r="E770" s="11"/>
      <c r="F770" s="11"/>
      <c r="G770" s="11"/>
      <c r="H770" s="11"/>
      <c r="I770" s="11"/>
      <c r="J770" s="11"/>
      <c r="K770" s="84"/>
      <c r="L770" s="84"/>
      <c r="M770" s="84"/>
      <c r="N770" s="84"/>
      <c r="O770" s="84"/>
      <c r="P770" s="84"/>
      <c r="Q770" s="80"/>
      <c r="R770" s="11"/>
      <c r="S770" s="12"/>
      <c r="T770" s="11"/>
      <c r="U770" s="11"/>
      <c r="V770" s="84"/>
      <c r="W770" s="84"/>
      <c r="X770" s="84"/>
      <c r="Y770" s="80"/>
      <c r="Z770" s="11"/>
      <c r="AA770" s="11"/>
      <c r="AB770" s="106"/>
      <c r="AC770" s="106"/>
      <c r="AD770" s="106"/>
      <c r="AE770" s="106"/>
      <c r="AF770" s="106"/>
      <c r="AG770" s="111"/>
      <c r="AH770" s="84"/>
      <c r="AI770" s="11"/>
      <c r="AJ770" s="11"/>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91"/>
      <c r="BL770" s="91"/>
      <c r="BM770" s="92"/>
      <c r="BN770" s="92"/>
      <c r="BO770" s="11"/>
      <c r="BP770" s="11"/>
      <c r="BQ770" s="11"/>
      <c r="BR770" s="11"/>
      <c r="BS770" s="11"/>
      <c r="BT770" s="11"/>
      <c r="BU770" s="11"/>
      <c r="BV770" s="11"/>
      <c r="BW770" s="11"/>
      <c r="BX770" s="11"/>
      <c r="BY770" s="11"/>
      <c r="BZ770" s="12"/>
      <c r="CA770" s="11"/>
      <c r="CB770" s="84"/>
      <c r="CC770" s="11"/>
      <c r="CD770" s="11"/>
      <c r="CE770" s="11"/>
      <c r="CF770" s="11"/>
      <c r="CG770" s="11"/>
      <c r="CH770" s="11"/>
      <c r="CI770" s="11"/>
      <c r="CJ770" s="11"/>
      <c r="CK770" s="11"/>
      <c r="CL770" s="11"/>
      <c r="CM770" s="11"/>
      <c r="CN770" s="11"/>
      <c r="CO770" s="11"/>
      <c r="CP770" s="11"/>
      <c r="CQ770" s="11"/>
      <c r="CR770" s="11"/>
      <c r="CS770" s="11"/>
      <c r="CT770" s="11"/>
      <c r="CU770" s="11"/>
      <c r="CV770" s="11"/>
      <c r="CW770" s="11"/>
      <c r="CX770" s="11"/>
      <c r="CY770" s="11"/>
      <c r="CZ770" s="11"/>
      <c r="DA770" s="11"/>
      <c r="DB770" s="11"/>
      <c r="DC770" s="11"/>
      <c r="DD770" s="11"/>
      <c r="DE770" s="11"/>
    </row>
    <row r="771" spans="1:109" ht="15.75" customHeight="1" x14ac:dyDescent="0.25">
      <c r="A771" s="11"/>
      <c r="B771" s="11"/>
      <c r="C771" s="12"/>
      <c r="D771" s="11"/>
      <c r="E771" s="11"/>
      <c r="F771" s="11"/>
      <c r="G771" s="11"/>
      <c r="H771" s="11"/>
      <c r="I771" s="11"/>
      <c r="J771" s="11"/>
      <c r="K771" s="84"/>
      <c r="L771" s="84"/>
      <c r="M771" s="84"/>
      <c r="N771" s="84"/>
      <c r="O771" s="84"/>
      <c r="P771" s="84"/>
      <c r="Q771" s="80"/>
      <c r="R771" s="11"/>
      <c r="S771" s="12"/>
      <c r="T771" s="11"/>
      <c r="U771" s="11"/>
      <c r="V771" s="84"/>
      <c r="W771" s="84"/>
      <c r="X771" s="84"/>
      <c r="Y771" s="80"/>
      <c r="Z771" s="11"/>
      <c r="AA771" s="11"/>
      <c r="AB771" s="106"/>
      <c r="AC771" s="106"/>
      <c r="AD771" s="106"/>
      <c r="AE771" s="106"/>
      <c r="AF771" s="106"/>
      <c r="AG771" s="111"/>
      <c r="AH771" s="84"/>
      <c r="AI771" s="11"/>
      <c r="AJ771" s="11"/>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91"/>
      <c r="BL771" s="91"/>
      <c r="BM771" s="92"/>
      <c r="BN771" s="92"/>
      <c r="BO771" s="11"/>
      <c r="BP771" s="11"/>
      <c r="BQ771" s="11"/>
      <c r="BR771" s="11"/>
      <c r="BS771" s="11"/>
      <c r="BT771" s="11"/>
      <c r="BU771" s="11"/>
      <c r="BV771" s="11"/>
      <c r="BW771" s="11"/>
      <c r="BX771" s="11"/>
      <c r="BY771" s="11"/>
      <c r="BZ771" s="12"/>
      <c r="CA771" s="11"/>
      <c r="CB771" s="84"/>
      <c r="CC771" s="11"/>
      <c r="CD771" s="11"/>
      <c r="CE771" s="11"/>
      <c r="CF771" s="11"/>
      <c r="CG771" s="11"/>
      <c r="CH771" s="11"/>
      <c r="CI771" s="11"/>
      <c r="CJ771" s="11"/>
      <c r="CK771" s="11"/>
      <c r="CL771" s="11"/>
      <c r="CM771" s="11"/>
      <c r="CN771" s="11"/>
      <c r="CO771" s="11"/>
      <c r="CP771" s="11"/>
      <c r="CQ771" s="11"/>
      <c r="CR771" s="11"/>
      <c r="CS771" s="11"/>
      <c r="CT771" s="11"/>
      <c r="CU771" s="11"/>
      <c r="CV771" s="11"/>
      <c r="CW771" s="11"/>
      <c r="CX771" s="11"/>
      <c r="CY771" s="11"/>
      <c r="CZ771" s="11"/>
      <c r="DA771" s="11"/>
      <c r="DB771" s="11"/>
      <c r="DC771" s="11"/>
      <c r="DD771" s="11"/>
      <c r="DE771" s="11"/>
    </row>
    <row r="772" spans="1:109" ht="15.75" customHeight="1" x14ac:dyDescent="0.25">
      <c r="A772" s="11"/>
      <c r="B772" s="11"/>
      <c r="C772" s="12"/>
      <c r="D772" s="11"/>
      <c r="E772" s="11"/>
      <c r="F772" s="11"/>
      <c r="G772" s="11"/>
      <c r="H772" s="11"/>
      <c r="I772" s="11"/>
      <c r="J772" s="11"/>
      <c r="K772" s="84"/>
      <c r="L772" s="84"/>
      <c r="M772" s="84"/>
      <c r="N772" s="84"/>
      <c r="O772" s="84"/>
      <c r="P772" s="84"/>
      <c r="Q772" s="80"/>
      <c r="R772" s="11"/>
      <c r="S772" s="12"/>
      <c r="T772" s="11"/>
      <c r="U772" s="11"/>
      <c r="V772" s="84"/>
      <c r="W772" s="84"/>
      <c r="X772" s="84"/>
      <c r="Y772" s="80"/>
      <c r="Z772" s="11"/>
      <c r="AA772" s="11"/>
      <c r="AB772" s="106"/>
      <c r="AC772" s="106"/>
      <c r="AD772" s="106"/>
      <c r="AE772" s="106"/>
      <c r="AF772" s="106"/>
      <c r="AG772" s="111"/>
      <c r="AH772" s="84"/>
      <c r="AI772" s="11"/>
      <c r="AJ772" s="11"/>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91"/>
      <c r="BL772" s="91"/>
      <c r="BM772" s="92"/>
      <c r="BN772" s="92"/>
      <c r="BO772" s="11"/>
      <c r="BP772" s="11"/>
      <c r="BQ772" s="11"/>
      <c r="BR772" s="11"/>
      <c r="BS772" s="11"/>
      <c r="BT772" s="11"/>
      <c r="BU772" s="11"/>
      <c r="BV772" s="11"/>
      <c r="BW772" s="11"/>
      <c r="BX772" s="11"/>
      <c r="BY772" s="11"/>
      <c r="BZ772" s="12"/>
      <c r="CA772" s="11"/>
      <c r="CB772" s="84"/>
      <c r="CC772" s="11"/>
      <c r="CD772" s="11"/>
      <c r="CE772" s="11"/>
      <c r="CF772" s="11"/>
      <c r="CG772" s="11"/>
      <c r="CH772" s="11"/>
      <c r="CI772" s="11"/>
      <c r="CJ772" s="11"/>
      <c r="CK772" s="11"/>
      <c r="CL772" s="11"/>
      <c r="CM772" s="11"/>
      <c r="CN772" s="11"/>
      <c r="CO772" s="11"/>
      <c r="CP772" s="11"/>
      <c r="CQ772" s="11"/>
      <c r="CR772" s="11"/>
      <c r="CS772" s="11"/>
      <c r="CT772" s="11"/>
      <c r="CU772" s="11"/>
      <c r="CV772" s="11"/>
      <c r="CW772" s="11"/>
      <c r="CX772" s="11"/>
      <c r="CY772" s="11"/>
      <c r="CZ772" s="11"/>
      <c r="DA772" s="11"/>
      <c r="DB772" s="11"/>
      <c r="DC772" s="11"/>
      <c r="DD772" s="11"/>
      <c r="DE772" s="11"/>
    </row>
    <row r="773" spans="1:109" ht="15.75" customHeight="1" x14ac:dyDescent="0.25">
      <c r="A773" s="11"/>
      <c r="B773" s="11"/>
      <c r="C773" s="12"/>
      <c r="D773" s="11"/>
      <c r="E773" s="11"/>
      <c r="F773" s="11"/>
      <c r="G773" s="11"/>
      <c r="H773" s="11"/>
      <c r="I773" s="11"/>
      <c r="J773" s="11"/>
      <c r="K773" s="84"/>
      <c r="L773" s="84"/>
      <c r="M773" s="84"/>
      <c r="N773" s="84"/>
      <c r="O773" s="84"/>
      <c r="P773" s="84"/>
      <c r="Q773" s="80"/>
      <c r="R773" s="11"/>
      <c r="S773" s="12"/>
      <c r="T773" s="11"/>
      <c r="U773" s="11"/>
      <c r="V773" s="84"/>
      <c r="W773" s="84"/>
      <c r="X773" s="84"/>
      <c r="Y773" s="80"/>
      <c r="Z773" s="11"/>
      <c r="AA773" s="11"/>
      <c r="AB773" s="106"/>
      <c r="AC773" s="106"/>
      <c r="AD773" s="106"/>
      <c r="AE773" s="106"/>
      <c r="AF773" s="106"/>
      <c r="AG773" s="111"/>
      <c r="AH773" s="84"/>
      <c r="AI773" s="11"/>
      <c r="AJ773" s="11"/>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91"/>
      <c r="BL773" s="91"/>
      <c r="BM773" s="92"/>
      <c r="BN773" s="92"/>
      <c r="BO773" s="11"/>
      <c r="BP773" s="11"/>
      <c r="BQ773" s="11"/>
      <c r="BR773" s="11"/>
      <c r="BS773" s="11"/>
      <c r="BT773" s="11"/>
      <c r="BU773" s="11"/>
      <c r="BV773" s="11"/>
      <c r="BW773" s="11"/>
      <c r="BX773" s="11"/>
      <c r="BY773" s="11"/>
      <c r="BZ773" s="12"/>
      <c r="CA773" s="11"/>
      <c r="CB773" s="84"/>
      <c r="CC773" s="11"/>
      <c r="CD773" s="11"/>
      <c r="CE773" s="11"/>
      <c r="CF773" s="11"/>
      <c r="CG773" s="11"/>
      <c r="CH773" s="11"/>
      <c r="CI773" s="11"/>
      <c r="CJ773" s="11"/>
      <c r="CK773" s="11"/>
      <c r="CL773" s="11"/>
      <c r="CM773" s="11"/>
      <c r="CN773" s="11"/>
      <c r="CO773" s="11"/>
      <c r="CP773" s="11"/>
      <c r="CQ773" s="11"/>
      <c r="CR773" s="11"/>
      <c r="CS773" s="11"/>
      <c r="CT773" s="11"/>
      <c r="CU773" s="11"/>
      <c r="CV773" s="11"/>
      <c r="CW773" s="11"/>
      <c r="CX773" s="11"/>
      <c r="CY773" s="11"/>
      <c r="CZ773" s="11"/>
      <c r="DA773" s="11"/>
      <c r="DB773" s="11"/>
      <c r="DC773" s="11"/>
      <c r="DD773" s="11"/>
      <c r="DE773" s="11"/>
    </row>
    <row r="774" spans="1:109" ht="15.75" customHeight="1" x14ac:dyDescent="0.25">
      <c r="A774" s="11"/>
      <c r="B774" s="11"/>
      <c r="C774" s="12"/>
      <c r="D774" s="11"/>
      <c r="E774" s="11"/>
      <c r="F774" s="11"/>
      <c r="G774" s="11"/>
      <c r="H774" s="11"/>
      <c r="I774" s="11"/>
      <c r="J774" s="11"/>
      <c r="K774" s="84"/>
      <c r="L774" s="84"/>
      <c r="M774" s="84"/>
      <c r="N774" s="84"/>
      <c r="O774" s="84"/>
      <c r="P774" s="84"/>
      <c r="Q774" s="80"/>
      <c r="R774" s="11"/>
      <c r="S774" s="12"/>
      <c r="T774" s="11"/>
      <c r="U774" s="11"/>
      <c r="V774" s="84"/>
      <c r="W774" s="84"/>
      <c r="X774" s="84"/>
      <c r="Y774" s="80"/>
      <c r="Z774" s="11"/>
      <c r="AA774" s="11"/>
      <c r="AB774" s="106"/>
      <c r="AC774" s="106"/>
      <c r="AD774" s="106"/>
      <c r="AE774" s="106"/>
      <c r="AF774" s="106"/>
      <c r="AG774" s="111"/>
      <c r="AH774" s="84"/>
      <c r="AI774" s="11"/>
      <c r="AJ774" s="11"/>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91"/>
      <c r="BL774" s="91"/>
      <c r="BM774" s="92"/>
      <c r="BN774" s="92"/>
      <c r="BO774" s="11"/>
      <c r="BP774" s="11"/>
      <c r="BQ774" s="11"/>
      <c r="BR774" s="11"/>
      <c r="BS774" s="11"/>
      <c r="BT774" s="11"/>
      <c r="BU774" s="11"/>
      <c r="BV774" s="11"/>
      <c r="BW774" s="11"/>
      <c r="BX774" s="11"/>
      <c r="BY774" s="11"/>
      <c r="BZ774" s="12"/>
      <c r="CA774" s="11"/>
      <c r="CB774" s="84"/>
      <c r="CC774" s="11"/>
      <c r="CD774" s="11"/>
      <c r="CE774" s="11"/>
      <c r="CF774" s="11"/>
      <c r="CG774" s="11"/>
      <c r="CH774" s="11"/>
      <c r="CI774" s="11"/>
      <c r="CJ774" s="11"/>
      <c r="CK774" s="11"/>
      <c r="CL774" s="11"/>
      <c r="CM774" s="11"/>
      <c r="CN774" s="11"/>
      <c r="CO774" s="11"/>
      <c r="CP774" s="11"/>
      <c r="CQ774" s="11"/>
      <c r="CR774" s="11"/>
      <c r="CS774" s="11"/>
      <c r="CT774" s="11"/>
      <c r="CU774" s="11"/>
      <c r="CV774" s="11"/>
      <c r="CW774" s="11"/>
      <c r="CX774" s="11"/>
      <c r="CY774" s="11"/>
      <c r="CZ774" s="11"/>
      <c r="DA774" s="11"/>
      <c r="DB774" s="11"/>
      <c r="DC774" s="11"/>
      <c r="DD774" s="11"/>
      <c r="DE774" s="11"/>
    </row>
    <row r="775" spans="1:109" ht="15.75" customHeight="1" x14ac:dyDescent="0.25">
      <c r="A775" s="11"/>
      <c r="B775" s="11"/>
      <c r="C775" s="12"/>
      <c r="D775" s="11"/>
      <c r="E775" s="11"/>
      <c r="F775" s="11"/>
      <c r="G775" s="11"/>
      <c r="H775" s="11"/>
      <c r="I775" s="11"/>
      <c r="J775" s="11"/>
      <c r="K775" s="84"/>
      <c r="L775" s="84"/>
      <c r="M775" s="84"/>
      <c r="N775" s="84"/>
      <c r="O775" s="84"/>
      <c r="P775" s="84"/>
      <c r="Q775" s="80"/>
      <c r="R775" s="11"/>
      <c r="S775" s="12"/>
      <c r="T775" s="11"/>
      <c r="U775" s="11"/>
      <c r="V775" s="84"/>
      <c r="W775" s="84"/>
      <c r="X775" s="84"/>
      <c r="Y775" s="80"/>
      <c r="Z775" s="11"/>
      <c r="AA775" s="11"/>
      <c r="AB775" s="106"/>
      <c r="AC775" s="106"/>
      <c r="AD775" s="106"/>
      <c r="AE775" s="106"/>
      <c r="AF775" s="106"/>
      <c r="AG775" s="111"/>
      <c r="AH775" s="84"/>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91"/>
      <c r="BL775" s="91"/>
      <c r="BM775" s="92"/>
      <c r="BN775" s="92"/>
      <c r="BO775" s="11"/>
      <c r="BP775" s="11"/>
      <c r="BQ775" s="11"/>
      <c r="BR775" s="11"/>
      <c r="BS775" s="11"/>
      <c r="BT775" s="11"/>
      <c r="BU775" s="11"/>
      <c r="BV775" s="11"/>
      <c r="BW775" s="11"/>
      <c r="BX775" s="11"/>
      <c r="BY775" s="11"/>
      <c r="BZ775" s="12"/>
      <c r="CA775" s="11"/>
      <c r="CB775" s="84"/>
      <c r="CC775" s="11"/>
      <c r="CD775" s="11"/>
      <c r="CE775" s="11"/>
      <c r="CF775" s="11"/>
      <c r="CG775" s="11"/>
      <c r="CH775" s="11"/>
      <c r="CI775" s="11"/>
      <c r="CJ775" s="11"/>
      <c r="CK775" s="11"/>
      <c r="CL775" s="11"/>
      <c r="CM775" s="11"/>
      <c r="CN775" s="11"/>
      <c r="CO775" s="11"/>
      <c r="CP775" s="11"/>
      <c r="CQ775" s="11"/>
      <c r="CR775" s="11"/>
      <c r="CS775" s="11"/>
      <c r="CT775" s="11"/>
      <c r="CU775" s="11"/>
      <c r="CV775" s="11"/>
      <c r="CW775" s="11"/>
      <c r="CX775" s="11"/>
      <c r="CY775" s="11"/>
      <c r="CZ775" s="11"/>
      <c r="DA775" s="11"/>
      <c r="DB775" s="11"/>
      <c r="DC775" s="11"/>
      <c r="DD775" s="11"/>
      <c r="DE775" s="11"/>
    </row>
    <row r="776" spans="1:109" ht="15.75" customHeight="1" x14ac:dyDescent="0.25">
      <c r="A776" s="11"/>
      <c r="B776" s="11"/>
      <c r="C776" s="12"/>
      <c r="D776" s="11"/>
      <c r="E776" s="11"/>
      <c r="F776" s="11"/>
      <c r="G776" s="11"/>
      <c r="H776" s="11"/>
      <c r="I776" s="11"/>
      <c r="J776" s="11"/>
      <c r="K776" s="84"/>
      <c r="L776" s="84"/>
      <c r="M776" s="84"/>
      <c r="N776" s="84"/>
      <c r="O776" s="84"/>
      <c r="P776" s="84"/>
      <c r="Q776" s="80"/>
      <c r="R776" s="11"/>
      <c r="S776" s="12"/>
      <c r="T776" s="11"/>
      <c r="U776" s="11"/>
      <c r="V776" s="84"/>
      <c r="W776" s="84"/>
      <c r="X776" s="84"/>
      <c r="Y776" s="80"/>
      <c r="Z776" s="11"/>
      <c r="AA776" s="11"/>
      <c r="AB776" s="106"/>
      <c r="AC776" s="106"/>
      <c r="AD776" s="106"/>
      <c r="AE776" s="106"/>
      <c r="AF776" s="106"/>
      <c r="AG776" s="111"/>
      <c r="AH776" s="84"/>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91"/>
      <c r="BL776" s="91"/>
      <c r="BM776" s="92"/>
      <c r="BN776" s="92"/>
      <c r="BO776" s="11"/>
      <c r="BP776" s="11"/>
      <c r="BQ776" s="11"/>
      <c r="BR776" s="11"/>
      <c r="BS776" s="11"/>
      <c r="BT776" s="11"/>
      <c r="BU776" s="11"/>
      <c r="BV776" s="11"/>
      <c r="BW776" s="11"/>
      <c r="BX776" s="11"/>
      <c r="BY776" s="11"/>
      <c r="BZ776" s="12"/>
      <c r="CA776" s="11"/>
      <c r="CB776" s="84"/>
      <c r="CC776" s="11"/>
      <c r="CD776" s="11"/>
      <c r="CE776" s="11"/>
      <c r="CF776" s="11"/>
      <c r="CG776" s="11"/>
      <c r="CH776" s="11"/>
      <c r="CI776" s="11"/>
      <c r="CJ776" s="11"/>
      <c r="CK776" s="11"/>
      <c r="CL776" s="11"/>
      <c r="CM776" s="11"/>
      <c r="CN776" s="11"/>
      <c r="CO776" s="11"/>
      <c r="CP776" s="11"/>
      <c r="CQ776" s="11"/>
      <c r="CR776" s="11"/>
      <c r="CS776" s="11"/>
      <c r="CT776" s="11"/>
      <c r="CU776" s="11"/>
      <c r="CV776" s="11"/>
      <c r="CW776" s="11"/>
      <c r="CX776" s="11"/>
      <c r="CY776" s="11"/>
      <c r="CZ776" s="11"/>
      <c r="DA776" s="11"/>
      <c r="DB776" s="11"/>
      <c r="DC776" s="11"/>
      <c r="DD776" s="11"/>
      <c r="DE776" s="11"/>
    </row>
    <row r="777" spans="1:109" ht="15.75" customHeight="1" x14ac:dyDescent="0.25">
      <c r="A777" s="11"/>
      <c r="B777" s="11"/>
      <c r="C777" s="12"/>
      <c r="D777" s="11"/>
      <c r="E777" s="11"/>
      <c r="F777" s="11"/>
      <c r="G777" s="11"/>
      <c r="H777" s="11"/>
      <c r="I777" s="11"/>
      <c r="J777" s="11"/>
      <c r="K777" s="84"/>
      <c r="L777" s="84"/>
      <c r="M777" s="84"/>
      <c r="N777" s="84"/>
      <c r="O777" s="84"/>
      <c r="P777" s="84"/>
      <c r="Q777" s="80"/>
      <c r="R777" s="11"/>
      <c r="S777" s="12"/>
      <c r="T777" s="11"/>
      <c r="U777" s="11"/>
      <c r="V777" s="84"/>
      <c r="W777" s="84"/>
      <c r="X777" s="84"/>
      <c r="Y777" s="80"/>
      <c r="Z777" s="11"/>
      <c r="AA777" s="11"/>
      <c r="AB777" s="106"/>
      <c r="AC777" s="106"/>
      <c r="AD777" s="106"/>
      <c r="AE777" s="106"/>
      <c r="AF777" s="106"/>
      <c r="AG777" s="111"/>
      <c r="AH777" s="84"/>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91"/>
      <c r="BL777" s="91"/>
      <c r="BM777" s="92"/>
      <c r="BN777" s="92"/>
      <c r="BO777" s="11"/>
      <c r="BP777" s="11"/>
      <c r="BQ777" s="11"/>
      <c r="BR777" s="11"/>
      <c r="BS777" s="11"/>
      <c r="BT777" s="11"/>
      <c r="BU777" s="11"/>
      <c r="BV777" s="11"/>
      <c r="BW777" s="11"/>
      <c r="BX777" s="11"/>
      <c r="BY777" s="11"/>
      <c r="BZ777" s="12"/>
      <c r="CA777" s="11"/>
      <c r="CB777" s="84"/>
      <c r="CC777" s="11"/>
      <c r="CD777" s="11"/>
      <c r="CE777" s="11"/>
      <c r="CF777" s="11"/>
      <c r="CG777" s="11"/>
      <c r="CH777" s="11"/>
      <c r="CI777" s="11"/>
      <c r="CJ777" s="11"/>
      <c r="CK777" s="11"/>
      <c r="CL777" s="11"/>
      <c r="CM777" s="11"/>
      <c r="CN777" s="11"/>
      <c r="CO777" s="11"/>
      <c r="CP777" s="11"/>
      <c r="CQ777" s="11"/>
      <c r="CR777" s="11"/>
      <c r="CS777" s="11"/>
      <c r="CT777" s="11"/>
      <c r="CU777" s="11"/>
      <c r="CV777" s="11"/>
      <c r="CW777" s="11"/>
      <c r="CX777" s="11"/>
      <c r="CY777" s="11"/>
      <c r="CZ777" s="11"/>
      <c r="DA777" s="11"/>
      <c r="DB777" s="11"/>
      <c r="DC777" s="11"/>
      <c r="DD777" s="11"/>
      <c r="DE777" s="11"/>
    </row>
    <row r="778" spans="1:109" ht="15.75" customHeight="1" x14ac:dyDescent="0.25">
      <c r="A778" s="11"/>
      <c r="B778" s="11"/>
      <c r="C778" s="12"/>
      <c r="D778" s="11"/>
      <c r="E778" s="11"/>
      <c r="F778" s="11"/>
      <c r="G778" s="11"/>
      <c r="H778" s="11"/>
      <c r="I778" s="11"/>
      <c r="J778" s="11"/>
      <c r="K778" s="84"/>
      <c r="L778" s="84"/>
      <c r="M778" s="84"/>
      <c r="N778" s="84"/>
      <c r="O778" s="84"/>
      <c r="P778" s="84"/>
      <c r="Q778" s="80"/>
      <c r="R778" s="11"/>
      <c r="S778" s="12"/>
      <c r="T778" s="11"/>
      <c r="U778" s="11"/>
      <c r="V778" s="84"/>
      <c r="W778" s="84"/>
      <c r="X778" s="84"/>
      <c r="Y778" s="80"/>
      <c r="Z778" s="11"/>
      <c r="AA778" s="11"/>
      <c r="AB778" s="106"/>
      <c r="AC778" s="106"/>
      <c r="AD778" s="106"/>
      <c r="AE778" s="106"/>
      <c r="AF778" s="106"/>
      <c r="AG778" s="111"/>
      <c r="AH778" s="84"/>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91"/>
      <c r="BL778" s="91"/>
      <c r="BM778" s="92"/>
      <c r="BN778" s="92"/>
      <c r="BO778" s="11"/>
      <c r="BP778" s="11"/>
      <c r="BQ778" s="11"/>
      <c r="BR778" s="11"/>
      <c r="BS778" s="11"/>
      <c r="BT778" s="11"/>
      <c r="BU778" s="11"/>
      <c r="BV778" s="11"/>
      <c r="BW778" s="11"/>
      <c r="BX778" s="11"/>
      <c r="BY778" s="11"/>
      <c r="BZ778" s="12"/>
      <c r="CA778" s="11"/>
      <c r="CB778" s="84"/>
      <c r="CC778" s="11"/>
      <c r="CD778" s="11"/>
      <c r="CE778" s="11"/>
      <c r="CF778" s="11"/>
      <c r="CG778" s="11"/>
      <c r="CH778" s="11"/>
      <c r="CI778" s="11"/>
      <c r="CJ778" s="11"/>
      <c r="CK778" s="11"/>
      <c r="CL778" s="11"/>
      <c r="CM778" s="11"/>
      <c r="CN778" s="11"/>
      <c r="CO778" s="11"/>
      <c r="CP778" s="11"/>
      <c r="CQ778" s="11"/>
      <c r="CR778" s="11"/>
      <c r="CS778" s="11"/>
      <c r="CT778" s="11"/>
      <c r="CU778" s="11"/>
      <c r="CV778" s="11"/>
      <c r="CW778" s="11"/>
      <c r="CX778" s="11"/>
      <c r="CY778" s="11"/>
      <c r="CZ778" s="11"/>
      <c r="DA778" s="11"/>
      <c r="DB778" s="11"/>
      <c r="DC778" s="11"/>
      <c r="DD778" s="11"/>
      <c r="DE778" s="11"/>
    </row>
    <row r="779" spans="1:109" ht="15.75" customHeight="1" x14ac:dyDescent="0.25">
      <c r="A779" s="11"/>
      <c r="B779" s="11"/>
      <c r="C779" s="12"/>
      <c r="D779" s="11"/>
      <c r="E779" s="11"/>
      <c r="F779" s="11"/>
      <c r="G779" s="11"/>
      <c r="H779" s="11"/>
      <c r="I779" s="11"/>
      <c r="J779" s="11"/>
      <c r="K779" s="84"/>
      <c r="L779" s="84"/>
      <c r="M779" s="84"/>
      <c r="N779" s="84"/>
      <c r="O779" s="84"/>
      <c r="P779" s="84"/>
      <c r="Q779" s="80"/>
      <c r="R779" s="11"/>
      <c r="S779" s="12"/>
      <c r="T779" s="11"/>
      <c r="U779" s="11"/>
      <c r="V779" s="84"/>
      <c r="W779" s="84"/>
      <c r="X779" s="84"/>
      <c r="Y779" s="80"/>
      <c r="Z779" s="11"/>
      <c r="AA779" s="11"/>
      <c r="AB779" s="106"/>
      <c r="AC779" s="106"/>
      <c r="AD779" s="106"/>
      <c r="AE779" s="106"/>
      <c r="AF779" s="106"/>
      <c r="AG779" s="111"/>
      <c r="AH779" s="84"/>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91"/>
      <c r="BL779" s="91"/>
      <c r="BM779" s="92"/>
      <c r="BN779" s="92"/>
      <c r="BO779" s="11"/>
      <c r="BP779" s="11"/>
      <c r="BQ779" s="11"/>
      <c r="BR779" s="11"/>
      <c r="BS779" s="11"/>
      <c r="BT779" s="11"/>
      <c r="BU779" s="11"/>
      <c r="BV779" s="11"/>
      <c r="BW779" s="11"/>
      <c r="BX779" s="11"/>
      <c r="BY779" s="11"/>
      <c r="BZ779" s="12"/>
      <c r="CA779" s="11"/>
      <c r="CB779" s="84"/>
      <c r="CC779" s="11"/>
      <c r="CD779" s="11"/>
      <c r="CE779" s="11"/>
      <c r="CF779" s="11"/>
      <c r="CG779" s="11"/>
      <c r="CH779" s="11"/>
      <c r="CI779" s="11"/>
      <c r="CJ779" s="11"/>
      <c r="CK779" s="11"/>
      <c r="CL779" s="11"/>
      <c r="CM779" s="11"/>
      <c r="CN779" s="11"/>
      <c r="CO779" s="11"/>
      <c r="CP779" s="11"/>
      <c r="CQ779" s="11"/>
      <c r="CR779" s="11"/>
      <c r="CS779" s="11"/>
      <c r="CT779" s="11"/>
      <c r="CU779" s="11"/>
      <c r="CV779" s="11"/>
      <c r="CW779" s="11"/>
      <c r="CX779" s="11"/>
      <c r="CY779" s="11"/>
      <c r="CZ779" s="11"/>
      <c r="DA779" s="11"/>
      <c r="DB779" s="11"/>
      <c r="DC779" s="11"/>
      <c r="DD779" s="11"/>
      <c r="DE779" s="11"/>
    </row>
    <row r="780" spans="1:109" ht="15.75" customHeight="1" x14ac:dyDescent="0.25">
      <c r="A780" s="11"/>
      <c r="B780" s="11"/>
      <c r="C780" s="12"/>
      <c r="D780" s="11"/>
      <c r="E780" s="11"/>
      <c r="F780" s="11"/>
      <c r="G780" s="11"/>
      <c r="H780" s="11"/>
      <c r="I780" s="11"/>
      <c r="J780" s="11"/>
      <c r="K780" s="84"/>
      <c r="L780" s="84"/>
      <c r="M780" s="84"/>
      <c r="N780" s="84"/>
      <c r="O780" s="84"/>
      <c r="P780" s="84"/>
      <c r="Q780" s="80"/>
      <c r="R780" s="11"/>
      <c r="S780" s="12"/>
      <c r="T780" s="11"/>
      <c r="U780" s="11"/>
      <c r="V780" s="84"/>
      <c r="W780" s="84"/>
      <c r="X780" s="84"/>
      <c r="Y780" s="80"/>
      <c r="Z780" s="11"/>
      <c r="AA780" s="11"/>
      <c r="AB780" s="106"/>
      <c r="AC780" s="106"/>
      <c r="AD780" s="106"/>
      <c r="AE780" s="106"/>
      <c r="AF780" s="106"/>
      <c r="AG780" s="111"/>
      <c r="AH780" s="84"/>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91"/>
      <c r="BL780" s="91"/>
      <c r="BM780" s="92"/>
      <c r="BN780" s="92"/>
      <c r="BO780" s="11"/>
      <c r="BP780" s="11"/>
      <c r="BQ780" s="11"/>
      <c r="BR780" s="11"/>
      <c r="BS780" s="11"/>
      <c r="BT780" s="11"/>
      <c r="BU780" s="11"/>
      <c r="BV780" s="11"/>
      <c r="BW780" s="11"/>
      <c r="BX780" s="11"/>
      <c r="BY780" s="11"/>
      <c r="BZ780" s="12"/>
      <c r="CA780" s="11"/>
      <c r="CB780" s="84"/>
      <c r="CC780" s="11"/>
      <c r="CD780" s="11"/>
      <c r="CE780" s="11"/>
      <c r="CF780" s="11"/>
      <c r="CG780" s="11"/>
      <c r="CH780" s="11"/>
      <c r="CI780" s="11"/>
      <c r="CJ780" s="11"/>
      <c r="CK780" s="11"/>
      <c r="CL780" s="11"/>
      <c r="CM780" s="11"/>
      <c r="CN780" s="11"/>
      <c r="CO780" s="11"/>
      <c r="CP780" s="11"/>
      <c r="CQ780" s="11"/>
      <c r="CR780" s="11"/>
      <c r="CS780" s="11"/>
      <c r="CT780" s="11"/>
      <c r="CU780" s="11"/>
      <c r="CV780" s="11"/>
      <c r="CW780" s="11"/>
      <c r="CX780" s="11"/>
      <c r="CY780" s="11"/>
      <c r="CZ780" s="11"/>
      <c r="DA780" s="11"/>
      <c r="DB780" s="11"/>
      <c r="DC780" s="11"/>
      <c r="DD780" s="11"/>
      <c r="DE780" s="11"/>
    </row>
    <row r="781" spans="1:109" ht="15.75" customHeight="1" x14ac:dyDescent="0.25">
      <c r="A781" s="11"/>
      <c r="B781" s="11"/>
      <c r="C781" s="12"/>
      <c r="D781" s="11"/>
      <c r="E781" s="11"/>
      <c r="F781" s="11"/>
      <c r="G781" s="11"/>
      <c r="H781" s="11"/>
      <c r="I781" s="11"/>
      <c r="J781" s="11"/>
      <c r="K781" s="84"/>
      <c r="L781" s="84"/>
      <c r="M781" s="84"/>
      <c r="N781" s="84"/>
      <c r="O781" s="84"/>
      <c r="P781" s="84"/>
      <c r="Q781" s="80"/>
      <c r="R781" s="11"/>
      <c r="S781" s="12"/>
      <c r="T781" s="11"/>
      <c r="U781" s="11"/>
      <c r="V781" s="84"/>
      <c r="W781" s="84"/>
      <c r="X781" s="84"/>
      <c r="Y781" s="80"/>
      <c r="Z781" s="11"/>
      <c r="AA781" s="11"/>
      <c r="AB781" s="106"/>
      <c r="AC781" s="106"/>
      <c r="AD781" s="106"/>
      <c r="AE781" s="106"/>
      <c r="AF781" s="106"/>
      <c r="AG781" s="111"/>
      <c r="AH781" s="84"/>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91"/>
      <c r="BL781" s="91"/>
      <c r="BM781" s="92"/>
      <c r="BN781" s="92"/>
      <c r="BO781" s="11"/>
      <c r="BP781" s="11"/>
      <c r="BQ781" s="11"/>
      <c r="BR781" s="11"/>
      <c r="BS781" s="11"/>
      <c r="BT781" s="11"/>
      <c r="BU781" s="11"/>
      <c r="BV781" s="11"/>
      <c r="BW781" s="11"/>
      <c r="BX781" s="11"/>
      <c r="BY781" s="11"/>
      <c r="BZ781" s="12"/>
      <c r="CA781" s="11"/>
      <c r="CB781" s="84"/>
      <c r="CC781" s="11"/>
      <c r="CD781" s="11"/>
      <c r="CE781" s="11"/>
      <c r="CF781" s="11"/>
      <c r="CG781" s="11"/>
      <c r="CH781" s="11"/>
      <c r="CI781" s="11"/>
      <c r="CJ781" s="11"/>
      <c r="CK781" s="11"/>
      <c r="CL781" s="11"/>
      <c r="CM781" s="11"/>
      <c r="CN781" s="11"/>
      <c r="CO781" s="11"/>
      <c r="CP781" s="11"/>
      <c r="CQ781" s="11"/>
      <c r="CR781" s="11"/>
      <c r="CS781" s="11"/>
      <c r="CT781" s="11"/>
      <c r="CU781" s="11"/>
      <c r="CV781" s="11"/>
      <c r="CW781" s="11"/>
      <c r="CX781" s="11"/>
      <c r="CY781" s="11"/>
      <c r="CZ781" s="11"/>
      <c r="DA781" s="11"/>
      <c r="DB781" s="11"/>
      <c r="DC781" s="11"/>
      <c r="DD781" s="11"/>
      <c r="DE781" s="11"/>
    </row>
    <row r="782" spans="1:109" ht="15.75" customHeight="1" x14ac:dyDescent="0.25">
      <c r="A782" s="11"/>
      <c r="B782" s="11"/>
      <c r="C782" s="12"/>
      <c r="D782" s="11"/>
      <c r="E782" s="11"/>
      <c r="F782" s="11"/>
      <c r="G782" s="11"/>
      <c r="H782" s="11"/>
      <c r="I782" s="11"/>
      <c r="J782" s="11"/>
      <c r="K782" s="84"/>
      <c r="L782" s="84"/>
      <c r="M782" s="84"/>
      <c r="N782" s="84"/>
      <c r="O782" s="84"/>
      <c r="P782" s="84"/>
      <c r="Q782" s="80"/>
      <c r="R782" s="11"/>
      <c r="S782" s="12"/>
      <c r="T782" s="11"/>
      <c r="U782" s="11"/>
      <c r="V782" s="84"/>
      <c r="W782" s="84"/>
      <c r="X782" s="84"/>
      <c r="Y782" s="80"/>
      <c r="Z782" s="11"/>
      <c r="AA782" s="11"/>
      <c r="AB782" s="106"/>
      <c r="AC782" s="106"/>
      <c r="AD782" s="106"/>
      <c r="AE782" s="106"/>
      <c r="AF782" s="106"/>
      <c r="AG782" s="111"/>
      <c r="AH782" s="84"/>
      <c r="AI782" s="11"/>
      <c r="AJ782" s="11"/>
      <c r="AK782" s="11"/>
      <c r="AL782" s="11"/>
      <c r="AM782" s="11"/>
      <c r="AN782" s="11"/>
      <c r="AO782" s="11"/>
      <c r="AP782" s="11"/>
      <c r="AQ782" s="11"/>
      <c r="AR782" s="11"/>
      <c r="AS782" s="11"/>
      <c r="AT782" s="11"/>
      <c r="AU782" s="11"/>
      <c r="AV782" s="11"/>
      <c r="AW782" s="11"/>
      <c r="AX782" s="11"/>
      <c r="AY782" s="11"/>
      <c r="AZ782" s="11"/>
      <c r="BA782" s="11"/>
      <c r="BB782" s="11"/>
      <c r="BC782" s="11"/>
      <c r="BD782" s="11"/>
      <c r="BE782" s="11"/>
      <c r="BF782" s="11"/>
      <c r="BG782" s="11"/>
      <c r="BH782" s="11"/>
      <c r="BI782" s="11"/>
      <c r="BJ782" s="11"/>
      <c r="BK782" s="91"/>
      <c r="BL782" s="91"/>
      <c r="BM782" s="92"/>
      <c r="BN782" s="92"/>
      <c r="BO782" s="11"/>
      <c r="BP782" s="11"/>
      <c r="BQ782" s="11"/>
      <c r="BR782" s="11"/>
      <c r="BS782" s="11"/>
      <c r="BT782" s="11"/>
      <c r="BU782" s="11"/>
      <c r="BV782" s="11"/>
      <c r="BW782" s="11"/>
      <c r="BX782" s="11"/>
      <c r="BY782" s="11"/>
      <c r="BZ782" s="12"/>
      <c r="CA782" s="11"/>
      <c r="CB782" s="84"/>
      <c r="CC782" s="11"/>
      <c r="CD782" s="11"/>
      <c r="CE782" s="11"/>
      <c r="CF782" s="11"/>
      <c r="CG782" s="11"/>
      <c r="CH782" s="11"/>
      <c r="CI782" s="11"/>
      <c r="CJ782" s="11"/>
      <c r="CK782" s="11"/>
      <c r="CL782" s="11"/>
      <c r="CM782" s="11"/>
      <c r="CN782" s="11"/>
      <c r="CO782" s="11"/>
      <c r="CP782" s="11"/>
      <c r="CQ782" s="11"/>
      <c r="CR782" s="11"/>
      <c r="CS782" s="11"/>
      <c r="CT782" s="11"/>
      <c r="CU782" s="11"/>
      <c r="CV782" s="11"/>
      <c r="CW782" s="11"/>
      <c r="CX782" s="11"/>
      <c r="CY782" s="11"/>
      <c r="CZ782" s="11"/>
      <c r="DA782" s="11"/>
      <c r="DB782" s="11"/>
      <c r="DC782" s="11"/>
      <c r="DD782" s="11"/>
      <c r="DE782" s="11"/>
    </row>
    <row r="783" spans="1:109" ht="15.75" customHeight="1" x14ac:dyDescent="0.25">
      <c r="A783" s="11"/>
      <c r="B783" s="11"/>
      <c r="C783" s="12"/>
      <c r="D783" s="11"/>
      <c r="E783" s="11"/>
      <c r="F783" s="11"/>
      <c r="G783" s="11"/>
      <c r="H783" s="11"/>
      <c r="I783" s="11"/>
      <c r="J783" s="11"/>
      <c r="K783" s="84"/>
      <c r="L783" s="84"/>
      <c r="M783" s="84"/>
      <c r="N783" s="84"/>
      <c r="O783" s="84"/>
      <c r="P783" s="84"/>
      <c r="Q783" s="80"/>
      <c r="R783" s="11"/>
      <c r="S783" s="12"/>
      <c r="T783" s="11"/>
      <c r="U783" s="11"/>
      <c r="V783" s="84"/>
      <c r="W783" s="84"/>
      <c r="X783" s="84"/>
      <c r="Y783" s="80"/>
      <c r="Z783" s="11"/>
      <c r="AA783" s="11"/>
      <c r="AB783" s="106"/>
      <c r="AC783" s="106"/>
      <c r="AD783" s="106"/>
      <c r="AE783" s="106"/>
      <c r="AF783" s="106"/>
      <c r="AG783" s="111"/>
      <c r="AH783" s="84"/>
      <c r="AI783" s="11"/>
      <c r="AJ783" s="11"/>
      <c r="AK783" s="11"/>
      <c r="AL783" s="11"/>
      <c r="AM783" s="11"/>
      <c r="AN783" s="11"/>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11"/>
      <c r="BK783" s="91"/>
      <c r="BL783" s="91"/>
      <c r="BM783" s="92"/>
      <c r="BN783" s="92"/>
      <c r="BO783" s="11"/>
      <c r="BP783" s="11"/>
      <c r="BQ783" s="11"/>
      <c r="BR783" s="11"/>
      <c r="BS783" s="11"/>
      <c r="BT783" s="11"/>
      <c r="BU783" s="11"/>
      <c r="BV783" s="11"/>
      <c r="BW783" s="11"/>
      <c r="BX783" s="11"/>
      <c r="BY783" s="11"/>
      <c r="BZ783" s="12"/>
      <c r="CA783" s="11"/>
      <c r="CB783" s="84"/>
      <c r="CC783" s="11"/>
      <c r="CD783" s="11"/>
      <c r="CE783" s="11"/>
      <c r="CF783" s="11"/>
      <c r="CG783" s="11"/>
      <c r="CH783" s="11"/>
      <c r="CI783" s="11"/>
      <c r="CJ783" s="11"/>
      <c r="CK783" s="11"/>
      <c r="CL783" s="11"/>
      <c r="CM783" s="11"/>
      <c r="CN783" s="11"/>
      <c r="CO783" s="11"/>
      <c r="CP783" s="11"/>
      <c r="CQ783" s="11"/>
      <c r="CR783" s="11"/>
      <c r="CS783" s="11"/>
      <c r="CT783" s="11"/>
      <c r="CU783" s="11"/>
      <c r="CV783" s="11"/>
      <c r="CW783" s="11"/>
      <c r="CX783" s="11"/>
      <c r="CY783" s="11"/>
      <c r="CZ783" s="11"/>
      <c r="DA783" s="11"/>
      <c r="DB783" s="11"/>
      <c r="DC783" s="11"/>
      <c r="DD783" s="11"/>
      <c r="DE783" s="11"/>
    </row>
    <row r="784" spans="1:109" ht="15.75" customHeight="1" x14ac:dyDescent="0.25">
      <c r="A784" s="11"/>
      <c r="B784" s="11"/>
      <c r="C784" s="12"/>
      <c r="D784" s="11"/>
      <c r="E784" s="11"/>
      <c r="F784" s="11"/>
      <c r="G784" s="11"/>
      <c r="H784" s="11"/>
      <c r="I784" s="11"/>
      <c r="J784" s="11"/>
      <c r="K784" s="84"/>
      <c r="L784" s="84"/>
      <c r="M784" s="84"/>
      <c r="N784" s="84"/>
      <c r="O784" s="84"/>
      <c r="P784" s="84"/>
      <c r="Q784" s="80"/>
      <c r="R784" s="11"/>
      <c r="S784" s="12"/>
      <c r="T784" s="11"/>
      <c r="U784" s="11"/>
      <c r="V784" s="84"/>
      <c r="W784" s="84"/>
      <c r="X784" s="84"/>
      <c r="Y784" s="80"/>
      <c r="Z784" s="11"/>
      <c r="AA784" s="11"/>
      <c r="AB784" s="106"/>
      <c r="AC784" s="106"/>
      <c r="AD784" s="106"/>
      <c r="AE784" s="106"/>
      <c r="AF784" s="106"/>
      <c r="AG784" s="111"/>
      <c r="AH784" s="84"/>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91"/>
      <c r="BL784" s="91"/>
      <c r="BM784" s="92"/>
      <c r="BN784" s="92"/>
      <c r="BO784" s="11"/>
      <c r="BP784" s="11"/>
      <c r="BQ784" s="11"/>
      <c r="BR784" s="11"/>
      <c r="BS784" s="11"/>
      <c r="BT784" s="11"/>
      <c r="BU784" s="11"/>
      <c r="BV784" s="11"/>
      <c r="BW784" s="11"/>
      <c r="BX784" s="11"/>
      <c r="BY784" s="11"/>
      <c r="BZ784" s="12"/>
      <c r="CA784" s="11"/>
      <c r="CB784" s="84"/>
      <c r="CC784" s="11"/>
      <c r="CD784" s="11"/>
      <c r="CE784" s="11"/>
      <c r="CF784" s="11"/>
      <c r="CG784" s="11"/>
      <c r="CH784" s="11"/>
      <c r="CI784" s="11"/>
      <c r="CJ784" s="11"/>
      <c r="CK784" s="11"/>
      <c r="CL784" s="11"/>
      <c r="CM784" s="11"/>
      <c r="CN784" s="11"/>
      <c r="CO784" s="11"/>
      <c r="CP784" s="11"/>
      <c r="CQ784" s="11"/>
      <c r="CR784" s="11"/>
      <c r="CS784" s="11"/>
      <c r="CT784" s="11"/>
      <c r="CU784" s="11"/>
      <c r="CV784" s="11"/>
      <c r="CW784" s="11"/>
      <c r="CX784" s="11"/>
      <c r="CY784" s="11"/>
      <c r="CZ784" s="11"/>
      <c r="DA784" s="11"/>
      <c r="DB784" s="11"/>
      <c r="DC784" s="11"/>
      <c r="DD784" s="11"/>
      <c r="DE784" s="11"/>
    </row>
    <row r="785" spans="1:109" ht="15.75" customHeight="1" x14ac:dyDescent="0.25">
      <c r="A785" s="11"/>
      <c r="B785" s="11"/>
      <c r="C785" s="12"/>
      <c r="D785" s="11"/>
      <c r="E785" s="11"/>
      <c r="F785" s="11"/>
      <c r="G785" s="11"/>
      <c r="H785" s="11"/>
      <c r="I785" s="11"/>
      <c r="J785" s="11"/>
      <c r="K785" s="84"/>
      <c r="L785" s="84"/>
      <c r="M785" s="84"/>
      <c r="N785" s="84"/>
      <c r="O785" s="84"/>
      <c r="P785" s="84"/>
      <c r="Q785" s="80"/>
      <c r="R785" s="11"/>
      <c r="S785" s="12"/>
      <c r="T785" s="11"/>
      <c r="U785" s="11"/>
      <c r="V785" s="84"/>
      <c r="W785" s="84"/>
      <c r="X785" s="84"/>
      <c r="Y785" s="80"/>
      <c r="Z785" s="11"/>
      <c r="AA785" s="11"/>
      <c r="AB785" s="106"/>
      <c r="AC785" s="106"/>
      <c r="AD785" s="106"/>
      <c r="AE785" s="106"/>
      <c r="AF785" s="106"/>
      <c r="AG785" s="111"/>
      <c r="AH785" s="84"/>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91"/>
      <c r="BL785" s="91"/>
      <c r="BM785" s="92"/>
      <c r="BN785" s="92"/>
      <c r="BO785" s="11"/>
      <c r="BP785" s="11"/>
      <c r="BQ785" s="11"/>
      <c r="BR785" s="11"/>
      <c r="BS785" s="11"/>
      <c r="BT785" s="11"/>
      <c r="BU785" s="11"/>
      <c r="BV785" s="11"/>
      <c r="BW785" s="11"/>
      <c r="BX785" s="11"/>
      <c r="BY785" s="11"/>
      <c r="BZ785" s="12"/>
      <c r="CA785" s="11"/>
      <c r="CB785" s="84"/>
      <c r="CC785" s="11"/>
      <c r="CD785" s="11"/>
      <c r="CE785" s="11"/>
      <c r="CF785" s="11"/>
      <c r="CG785" s="11"/>
      <c r="CH785" s="11"/>
      <c r="CI785" s="11"/>
      <c r="CJ785" s="11"/>
      <c r="CK785" s="11"/>
      <c r="CL785" s="11"/>
      <c r="CM785" s="11"/>
      <c r="CN785" s="11"/>
      <c r="CO785" s="11"/>
      <c r="CP785" s="11"/>
      <c r="CQ785" s="11"/>
      <c r="CR785" s="11"/>
      <c r="CS785" s="11"/>
      <c r="CT785" s="11"/>
      <c r="CU785" s="11"/>
      <c r="CV785" s="11"/>
      <c r="CW785" s="11"/>
      <c r="CX785" s="11"/>
      <c r="CY785" s="11"/>
      <c r="CZ785" s="11"/>
      <c r="DA785" s="11"/>
      <c r="DB785" s="11"/>
      <c r="DC785" s="11"/>
      <c r="DD785" s="11"/>
      <c r="DE785" s="11"/>
    </row>
    <row r="786" spans="1:109" ht="15.75" customHeight="1" x14ac:dyDescent="0.25">
      <c r="A786" s="11"/>
      <c r="B786" s="11"/>
      <c r="C786" s="12"/>
      <c r="D786" s="11"/>
      <c r="E786" s="11"/>
      <c r="F786" s="11"/>
      <c r="G786" s="11"/>
      <c r="H786" s="11"/>
      <c r="I786" s="11"/>
      <c r="J786" s="11"/>
      <c r="K786" s="84"/>
      <c r="L786" s="84"/>
      <c r="M786" s="84"/>
      <c r="N786" s="84"/>
      <c r="O786" s="84"/>
      <c r="P786" s="84"/>
      <c r="Q786" s="80"/>
      <c r="R786" s="11"/>
      <c r="S786" s="12"/>
      <c r="T786" s="11"/>
      <c r="U786" s="11"/>
      <c r="V786" s="84"/>
      <c r="W786" s="84"/>
      <c r="X786" s="84"/>
      <c r="Y786" s="80"/>
      <c r="Z786" s="11"/>
      <c r="AA786" s="11"/>
      <c r="AB786" s="106"/>
      <c r="AC786" s="106"/>
      <c r="AD786" s="106"/>
      <c r="AE786" s="106"/>
      <c r="AF786" s="106"/>
      <c r="AG786" s="111"/>
      <c r="AH786" s="84"/>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91"/>
      <c r="BL786" s="91"/>
      <c r="BM786" s="92"/>
      <c r="BN786" s="92"/>
      <c r="BO786" s="11"/>
      <c r="BP786" s="11"/>
      <c r="BQ786" s="11"/>
      <c r="BR786" s="11"/>
      <c r="BS786" s="11"/>
      <c r="BT786" s="11"/>
      <c r="BU786" s="11"/>
      <c r="BV786" s="11"/>
      <c r="BW786" s="11"/>
      <c r="BX786" s="11"/>
      <c r="BY786" s="11"/>
      <c r="BZ786" s="12"/>
      <c r="CA786" s="11"/>
      <c r="CB786" s="84"/>
      <c r="CC786" s="11"/>
      <c r="CD786" s="11"/>
      <c r="CE786" s="11"/>
      <c r="CF786" s="11"/>
      <c r="CG786" s="11"/>
      <c r="CH786" s="11"/>
      <c r="CI786" s="11"/>
      <c r="CJ786" s="11"/>
      <c r="CK786" s="11"/>
      <c r="CL786" s="11"/>
      <c r="CM786" s="11"/>
      <c r="CN786" s="11"/>
      <c r="CO786" s="11"/>
      <c r="CP786" s="11"/>
      <c r="CQ786" s="11"/>
      <c r="CR786" s="11"/>
      <c r="CS786" s="11"/>
      <c r="CT786" s="11"/>
      <c r="CU786" s="11"/>
      <c r="CV786" s="11"/>
      <c r="CW786" s="11"/>
      <c r="CX786" s="11"/>
      <c r="CY786" s="11"/>
      <c r="CZ786" s="11"/>
      <c r="DA786" s="11"/>
      <c r="DB786" s="11"/>
      <c r="DC786" s="11"/>
      <c r="DD786" s="11"/>
      <c r="DE786" s="11"/>
    </row>
    <row r="787" spans="1:109" ht="15.75" customHeight="1" x14ac:dyDescent="0.25">
      <c r="A787" s="11"/>
      <c r="B787" s="11"/>
      <c r="C787" s="12"/>
      <c r="D787" s="11"/>
      <c r="E787" s="11"/>
      <c r="F787" s="11"/>
      <c r="G787" s="11"/>
      <c r="H787" s="11"/>
      <c r="I787" s="11"/>
      <c r="J787" s="11"/>
      <c r="K787" s="84"/>
      <c r="L787" s="84"/>
      <c r="M787" s="84"/>
      <c r="N787" s="84"/>
      <c r="O787" s="84"/>
      <c r="P787" s="84"/>
      <c r="Q787" s="80"/>
      <c r="R787" s="11"/>
      <c r="S787" s="12"/>
      <c r="T787" s="11"/>
      <c r="U787" s="11"/>
      <c r="V787" s="84"/>
      <c r="W787" s="84"/>
      <c r="X787" s="84"/>
      <c r="Y787" s="80"/>
      <c r="Z787" s="11"/>
      <c r="AA787" s="11"/>
      <c r="AB787" s="106"/>
      <c r="AC787" s="106"/>
      <c r="AD787" s="106"/>
      <c r="AE787" s="106"/>
      <c r="AF787" s="106"/>
      <c r="AG787" s="111"/>
      <c r="AH787" s="84"/>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91"/>
      <c r="BL787" s="91"/>
      <c r="BM787" s="92"/>
      <c r="BN787" s="92"/>
      <c r="BO787" s="11"/>
      <c r="BP787" s="11"/>
      <c r="BQ787" s="11"/>
      <c r="BR787" s="11"/>
      <c r="BS787" s="11"/>
      <c r="BT787" s="11"/>
      <c r="BU787" s="11"/>
      <c r="BV787" s="11"/>
      <c r="BW787" s="11"/>
      <c r="BX787" s="11"/>
      <c r="BY787" s="11"/>
      <c r="BZ787" s="12"/>
      <c r="CA787" s="11"/>
      <c r="CB787" s="84"/>
      <c r="CC787" s="11"/>
      <c r="CD787" s="11"/>
      <c r="CE787" s="11"/>
      <c r="CF787" s="11"/>
      <c r="CG787" s="11"/>
      <c r="CH787" s="11"/>
      <c r="CI787" s="11"/>
      <c r="CJ787" s="11"/>
      <c r="CK787" s="11"/>
      <c r="CL787" s="11"/>
      <c r="CM787" s="11"/>
      <c r="CN787" s="11"/>
      <c r="CO787" s="11"/>
      <c r="CP787" s="11"/>
      <c r="CQ787" s="11"/>
      <c r="CR787" s="11"/>
      <c r="CS787" s="11"/>
      <c r="CT787" s="11"/>
      <c r="CU787" s="11"/>
      <c r="CV787" s="11"/>
      <c r="CW787" s="11"/>
      <c r="CX787" s="11"/>
      <c r="CY787" s="11"/>
      <c r="CZ787" s="11"/>
      <c r="DA787" s="11"/>
      <c r="DB787" s="11"/>
      <c r="DC787" s="11"/>
      <c r="DD787" s="11"/>
      <c r="DE787" s="11"/>
    </row>
    <row r="788" spans="1:109" ht="15.75" customHeight="1" x14ac:dyDescent="0.25">
      <c r="A788" s="11"/>
      <c r="B788" s="11"/>
      <c r="C788" s="12"/>
      <c r="D788" s="11"/>
      <c r="E788" s="11"/>
      <c r="F788" s="11"/>
      <c r="G788" s="11"/>
      <c r="H788" s="11"/>
      <c r="I788" s="11"/>
      <c r="J788" s="11"/>
      <c r="K788" s="84"/>
      <c r="L788" s="84"/>
      <c r="M788" s="84"/>
      <c r="N788" s="84"/>
      <c r="O788" s="84"/>
      <c r="P788" s="84"/>
      <c r="Q788" s="80"/>
      <c r="R788" s="11"/>
      <c r="S788" s="12"/>
      <c r="T788" s="11"/>
      <c r="U788" s="11"/>
      <c r="V788" s="84"/>
      <c r="W788" s="84"/>
      <c r="X788" s="84"/>
      <c r="Y788" s="80"/>
      <c r="Z788" s="11"/>
      <c r="AA788" s="11"/>
      <c r="AB788" s="106"/>
      <c r="AC788" s="106"/>
      <c r="AD788" s="106"/>
      <c r="AE788" s="106"/>
      <c r="AF788" s="106"/>
      <c r="AG788" s="111"/>
      <c r="AH788" s="84"/>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91"/>
      <c r="BL788" s="91"/>
      <c r="BM788" s="92"/>
      <c r="BN788" s="92"/>
      <c r="BO788" s="11"/>
      <c r="BP788" s="11"/>
      <c r="BQ788" s="11"/>
      <c r="BR788" s="11"/>
      <c r="BS788" s="11"/>
      <c r="BT788" s="11"/>
      <c r="BU788" s="11"/>
      <c r="BV788" s="11"/>
      <c r="BW788" s="11"/>
      <c r="BX788" s="11"/>
      <c r="BY788" s="11"/>
      <c r="BZ788" s="12"/>
      <c r="CA788" s="11"/>
      <c r="CB788" s="84"/>
      <c r="CC788" s="11"/>
      <c r="CD788" s="11"/>
      <c r="CE788" s="11"/>
      <c r="CF788" s="11"/>
      <c r="CG788" s="11"/>
      <c r="CH788" s="11"/>
      <c r="CI788" s="11"/>
      <c r="CJ788" s="11"/>
      <c r="CK788" s="11"/>
      <c r="CL788" s="11"/>
      <c r="CM788" s="11"/>
      <c r="CN788" s="11"/>
      <c r="CO788" s="11"/>
      <c r="CP788" s="11"/>
      <c r="CQ788" s="11"/>
      <c r="CR788" s="11"/>
      <c r="CS788" s="11"/>
      <c r="CT788" s="11"/>
      <c r="CU788" s="11"/>
      <c r="CV788" s="11"/>
      <c r="CW788" s="11"/>
      <c r="CX788" s="11"/>
      <c r="CY788" s="11"/>
      <c r="CZ788" s="11"/>
      <c r="DA788" s="11"/>
      <c r="DB788" s="11"/>
      <c r="DC788" s="11"/>
      <c r="DD788" s="11"/>
      <c r="DE788" s="11"/>
    </row>
    <row r="789" spans="1:109" ht="15.75" customHeight="1" x14ac:dyDescent="0.25">
      <c r="A789" s="11"/>
      <c r="B789" s="11"/>
      <c r="C789" s="12"/>
      <c r="D789" s="11"/>
      <c r="E789" s="11"/>
      <c r="F789" s="11"/>
      <c r="G789" s="11"/>
      <c r="H789" s="11"/>
      <c r="I789" s="11"/>
      <c r="J789" s="11"/>
      <c r="K789" s="84"/>
      <c r="L789" s="84"/>
      <c r="M789" s="84"/>
      <c r="N789" s="84"/>
      <c r="O789" s="84"/>
      <c r="P789" s="84"/>
      <c r="Q789" s="80"/>
      <c r="R789" s="11"/>
      <c r="S789" s="12"/>
      <c r="T789" s="11"/>
      <c r="U789" s="11"/>
      <c r="V789" s="84"/>
      <c r="W789" s="84"/>
      <c r="X789" s="84"/>
      <c r="Y789" s="80"/>
      <c r="Z789" s="11"/>
      <c r="AA789" s="11"/>
      <c r="AB789" s="106"/>
      <c r="AC789" s="106"/>
      <c r="AD789" s="106"/>
      <c r="AE789" s="106"/>
      <c r="AF789" s="106"/>
      <c r="AG789" s="111"/>
      <c r="AH789" s="84"/>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91"/>
      <c r="BL789" s="91"/>
      <c r="BM789" s="92"/>
      <c r="BN789" s="92"/>
      <c r="BO789" s="11"/>
      <c r="BP789" s="11"/>
      <c r="BQ789" s="11"/>
      <c r="BR789" s="11"/>
      <c r="BS789" s="11"/>
      <c r="BT789" s="11"/>
      <c r="BU789" s="11"/>
      <c r="BV789" s="11"/>
      <c r="BW789" s="11"/>
      <c r="BX789" s="11"/>
      <c r="BY789" s="11"/>
      <c r="BZ789" s="12"/>
      <c r="CA789" s="11"/>
      <c r="CB789" s="84"/>
      <c r="CC789" s="11"/>
      <c r="CD789" s="11"/>
      <c r="CE789" s="11"/>
      <c r="CF789" s="11"/>
      <c r="CG789" s="11"/>
      <c r="CH789" s="11"/>
      <c r="CI789" s="11"/>
      <c r="CJ789" s="11"/>
      <c r="CK789" s="11"/>
      <c r="CL789" s="11"/>
      <c r="CM789" s="11"/>
      <c r="CN789" s="11"/>
      <c r="CO789" s="11"/>
      <c r="CP789" s="11"/>
      <c r="CQ789" s="11"/>
      <c r="CR789" s="11"/>
      <c r="CS789" s="11"/>
      <c r="CT789" s="11"/>
      <c r="CU789" s="11"/>
      <c r="CV789" s="11"/>
      <c r="CW789" s="11"/>
      <c r="CX789" s="11"/>
      <c r="CY789" s="11"/>
      <c r="CZ789" s="11"/>
      <c r="DA789" s="11"/>
      <c r="DB789" s="11"/>
      <c r="DC789" s="11"/>
      <c r="DD789" s="11"/>
      <c r="DE789" s="11"/>
    </row>
    <row r="790" spans="1:109" ht="15.75" customHeight="1" x14ac:dyDescent="0.25">
      <c r="A790" s="11"/>
      <c r="B790" s="11"/>
      <c r="C790" s="12"/>
      <c r="D790" s="11"/>
      <c r="E790" s="11"/>
      <c r="F790" s="11"/>
      <c r="G790" s="11"/>
      <c r="H790" s="11"/>
      <c r="I790" s="11"/>
      <c r="J790" s="11"/>
      <c r="K790" s="84"/>
      <c r="L790" s="84"/>
      <c r="M790" s="84"/>
      <c r="N790" s="84"/>
      <c r="O790" s="84"/>
      <c r="P790" s="84"/>
      <c r="Q790" s="80"/>
      <c r="R790" s="11"/>
      <c r="S790" s="12"/>
      <c r="T790" s="11"/>
      <c r="U790" s="11"/>
      <c r="V790" s="84"/>
      <c r="W790" s="84"/>
      <c r="X790" s="84"/>
      <c r="Y790" s="80"/>
      <c r="Z790" s="11"/>
      <c r="AA790" s="11"/>
      <c r="AB790" s="106"/>
      <c r="AC790" s="106"/>
      <c r="AD790" s="106"/>
      <c r="AE790" s="106"/>
      <c r="AF790" s="106"/>
      <c r="AG790" s="111"/>
      <c r="AH790" s="84"/>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91"/>
      <c r="BL790" s="91"/>
      <c r="BM790" s="92"/>
      <c r="BN790" s="92"/>
      <c r="BO790" s="11"/>
      <c r="BP790" s="11"/>
      <c r="BQ790" s="11"/>
      <c r="BR790" s="11"/>
      <c r="BS790" s="11"/>
      <c r="BT790" s="11"/>
      <c r="BU790" s="11"/>
      <c r="BV790" s="11"/>
      <c r="BW790" s="11"/>
      <c r="BX790" s="11"/>
      <c r="BY790" s="11"/>
      <c r="BZ790" s="12"/>
      <c r="CA790" s="11"/>
      <c r="CB790" s="84"/>
      <c r="CC790" s="11"/>
      <c r="CD790" s="11"/>
      <c r="CE790" s="11"/>
      <c r="CF790" s="11"/>
      <c r="CG790" s="11"/>
      <c r="CH790" s="11"/>
      <c r="CI790" s="11"/>
      <c r="CJ790" s="11"/>
      <c r="CK790" s="11"/>
      <c r="CL790" s="11"/>
      <c r="CM790" s="11"/>
      <c r="CN790" s="11"/>
      <c r="CO790" s="11"/>
      <c r="CP790" s="11"/>
      <c r="CQ790" s="11"/>
      <c r="CR790" s="11"/>
      <c r="CS790" s="11"/>
      <c r="CT790" s="11"/>
      <c r="CU790" s="11"/>
      <c r="CV790" s="11"/>
      <c r="CW790" s="11"/>
      <c r="CX790" s="11"/>
      <c r="CY790" s="11"/>
      <c r="CZ790" s="11"/>
      <c r="DA790" s="11"/>
      <c r="DB790" s="11"/>
      <c r="DC790" s="11"/>
      <c r="DD790" s="11"/>
      <c r="DE790" s="11"/>
    </row>
    <row r="791" spans="1:109" ht="15.75" customHeight="1" x14ac:dyDescent="0.25">
      <c r="A791" s="11"/>
      <c r="B791" s="11"/>
      <c r="C791" s="12"/>
      <c r="D791" s="11"/>
      <c r="E791" s="11"/>
      <c r="F791" s="11"/>
      <c r="G791" s="11"/>
      <c r="H791" s="11"/>
      <c r="I791" s="11"/>
      <c r="J791" s="11"/>
      <c r="K791" s="84"/>
      <c r="L791" s="84"/>
      <c r="M791" s="84"/>
      <c r="N791" s="84"/>
      <c r="O791" s="84"/>
      <c r="P791" s="84"/>
      <c r="Q791" s="80"/>
      <c r="R791" s="11"/>
      <c r="S791" s="12"/>
      <c r="T791" s="11"/>
      <c r="U791" s="11"/>
      <c r="V791" s="84"/>
      <c r="W791" s="84"/>
      <c r="X791" s="84"/>
      <c r="Y791" s="80"/>
      <c r="Z791" s="11"/>
      <c r="AA791" s="11"/>
      <c r="AB791" s="106"/>
      <c r="AC791" s="106"/>
      <c r="AD791" s="106"/>
      <c r="AE791" s="106"/>
      <c r="AF791" s="106"/>
      <c r="AG791" s="111"/>
      <c r="AH791" s="84"/>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91"/>
      <c r="BL791" s="91"/>
      <c r="BM791" s="92"/>
      <c r="BN791" s="92"/>
      <c r="BO791" s="11"/>
      <c r="BP791" s="11"/>
      <c r="BQ791" s="11"/>
      <c r="BR791" s="11"/>
      <c r="BS791" s="11"/>
      <c r="BT791" s="11"/>
      <c r="BU791" s="11"/>
      <c r="BV791" s="11"/>
      <c r="BW791" s="11"/>
      <c r="BX791" s="11"/>
      <c r="BY791" s="11"/>
      <c r="BZ791" s="12"/>
      <c r="CA791" s="11"/>
      <c r="CB791" s="84"/>
      <c r="CC791" s="11"/>
      <c r="CD791" s="11"/>
      <c r="CE791" s="11"/>
      <c r="CF791" s="11"/>
      <c r="CG791" s="11"/>
      <c r="CH791" s="11"/>
      <c r="CI791" s="11"/>
      <c r="CJ791" s="11"/>
      <c r="CK791" s="11"/>
      <c r="CL791" s="11"/>
      <c r="CM791" s="11"/>
      <c r="CN791" s="11"/>
      <c r="CO791" s="11"/>
      <c r="CP791" s="11"/>
      <c r="CQ791" s="11"/>
      <c r="CR791" s="11"/>
      <c r="CS791" s="11"/>
      <c r="CT791" s="11"/>
      <c r="CU791" s="11"/>
      <c r="CV791" s="11"/>
      <c r="CW791" s="11"/>
      <c r="CX791" s="11"/>
      <c r="CY791" s="11"/>
      <c r="CZ791" s="11"/>
      <c r="DA791" s="11"/>
      <c r="DB791" s="11"/>
      <c r="DC791" s="11"/>
      <c r="DD791" s="11"/>
      <c r="DE791" s="11"/>
    </row>
    <row r="792" spans="1:109" ht="15.75" customHeight="1" x14ac:dyDescent="0.25">
      <c r="A792" s="11"/>
      <c r="B792" s="11"/>
      <c r="C792" s="12"/>
      <c r="D792" s="11"/>
      <c r="E792" s="11"/>
      <c r="F792" s="11"/>
      <c r="G792" s="11"/>
      <c r="H792" s="11"/>
      <c r="I792" s="11"/>
      <c r="J792" s="11"/>
      <c r="K792" s="84"/>
      <c r="L792" s="84"/>
      <c r="M792" s="84"/>
      <c r="N792" s="84"/>
      <c r="O792" s="84"/>
      <c r="P792" s="84"/>
      <c r="Q792" s="80"/>
      <c r="R792" s="11"/>
      <c r="S792" s="12"/>
      <c r="T792" s="11"/>
      <c r="U792" s="11"/>
      <c r="V792" s="84"/>
      <c r="W792" s="84"/>
      <c r="X792" s="84"/>
      <c r="Y792" s="80"/>
      <c r="Z792" s="11"/>
      <c r="AA792" s="11"/>
      <c r="AB792" s="106"/>
      <c r="AC792" s="106"/>
      <c r="AD792" s="106"/>
      <c r="AE792" s="106"/>
      <c r="AF792" s="106"/>
      <c r="AG792" s="111"/>
      <c r="AH792" s="84"/>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91"/>
      <c r="BL792" s="91"/>
      <c r="BM792" s="92"/>
      <c r="BN792" s="92"/>
      <c r="BO792" s="11"/>
      <c r="BP792" s="11"/>
      <c r="BQ792" s="11"/>
      <c r="BR792" s="11"/>
      <c r="BS792" s="11"/>
      <c r="BT792" s="11"/>
      <c r="BU792" s="11"/>
      <c r="BV792" s="11"/>
      <c r="BW792" s="11"/>
      <c r="BX792" s="11"/>
      <c r="BY792" s="11"/>
      <c r="BZ792" s="12"/>
      <c r="CA792" s="11"/>
      <c r="CB792" s="84"/>
      <c r="CC792" s="11"/>
      <c r="CD792" s="11"/>
      <c r="CE792" s="11"/>
      <c r="CF792" s="11"/>
      <c r="CG792" s="11"/>
      <c r="CH792" s="11"/>
      <c r="CI792" s="11"/>
      <c r="CJ792" s="11"/>
      <c r="CK792" s="11"/>
      <c r="CL792" s="11"/>
      <c r="CM792" s="11"/>
      <c r="CN792" s="11"/>
      <c r="CO792" s="11"/>
      <c r="CP792" s="11"/>
      <c r="CQ792" s="11"/>
      <c r="CR792" s="11"/>
      <c r="CS792" s="11"/>
      <c r="CT792" s="11"/>
      <c r="CU792" s="11"/>
      <c r="CV792" s="11"/>
      <c r="CW792" s="11"/>
      <c r="CX792" s="11"/>
      <c r="CY792" s="11"/>
      <c r="CZ792" s="11"/>
      <c r="DA792" s="11"/>
      <c r="DB792" s="11"/>
      <c r="DC792" s="11"/>
      <c r="DD792" s="11"/>
      <c r="DE792" s="11"/>
    </row>
    <row r="793" spans="1:109" ht="15.75" customHeight="1" x14ac:dyDescent="0.25">
      <c r="A793" s="11"/>
      <c r="B793" s="11"/>
      <c r="C793" s="12"/>
      <c r="D793" s="11"/>
      <c r="E793" s="11"/>
      <c r="F793" s="11"/>
      <c r="G793" s="11"/>
      <c r="H793" s="11"/>
      <c r="I793" s="11"/>
      <c r="J793" s="11"/>
      <c r="K793" s="84"/>
      <c r="L793" s="84"/>
      <c r="M793" s="84"/>
      <c r="N793" s="84"/>
      <c r="O793" s="84"/>
      <c r="P793" s="84"/>
      <c r="Q793" s="80"/>
      <c r="R793" s="11"/>
      <c r="S793" s="12"/>
      <c r="T793" s="11"/>
      <c r="U793" s="11"/>
      <c r="V793" s="84"/>
      <c r="W793" s="84"/>
      <c r="X793" s="84"/>
      <c r="Y793" s="80"/>
      <c r="Z793" s="11"/>
      <c r="AA793" s="11"/>
      <c r="AB793" s="106"/>
      <c r="AC793" s="106"/>
      <c r="AD793" s="106"/>
      <c r="AE793" s="106"/>
      <c r="AF793" s="106"/>
      <c r="AG793" s="111"/>
      <c r="AH793" s="84"/>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91"/>
      <c r="BL793" s="91"/>
      <c r="BM793" s="92"/>
      <c r="BN793" s="92"/>
      <c r="BO793" s="11"/>
      <c r="BP793" s="11"/>
      <c r="BQ793" s="11"/>
      <c r="BR793" s="11"/>
      <c r="BS793" s="11"/>
      <c r="BT793" s="11"/>
      <c r="BU793" s="11"/>
      <c r="BV793" s="11"/>
      <c r="BW793" s="11"/>
      <c r="BX793" s="11"/>
      <c r="BY793" s="11"/>
      <c r="BZ793" s="12"/>
      <c r="CA793" s="11"/>
      <c r="CB793" s="84"/>
      <c r="CC793" s="11"/>
      <c r="CD793" s="11"/>
      <c r="CE793" s="11"/>
      <c r="CF793" s="11"/>
      <c r="CG793" s="11"/>
      <c r="CH793" s="11"/>
      <c r="CI793" s="11"/>
      <c r="CJ793" s="11"/>
      <c r="CK793" s="11"/>
      <c r="CL793" s="11"/>
      <c r="CM793" s="11"/>
      <c r="CN793" s="11"/>
      <c r="CO793" s="11"/>
      <c r="CP793" s="11"/>
      <c r="CQ793" s="11"/>
      <c r="CR793" s="11"/>
      <c r="CS793" s="11"/>
      <c r="CT793" s="11"/>
      <c r="CU793" s="11"/>
      <c r="CV793" s="11"/>
      <c r="CW793" s="11"/>
      <c r="CX793" s="11"/>
      <c r="CY793" s="11"/>
      <c r="CZ793" s="11"/>
      <c r="DA793" s="11"/>
      <c r="DB793" s="11"/>
      <c r="DC793" s="11"/>
      <c r="DD793" s="11"/>
      <c r="DE793" s="11"/>
    </row>
    <row r="794" spans="1:109" ht="15.75" customHeight="1" x14ac:dyDescent="0.25">
      <c r="A794" s="11"/>
      <c r="B794" s="11"/>
      <c r="C794" s="12"/>
      <c r="D794" s="11"/>
      <c r="E794" s="11"/>
      <c r="F794" s="11"/>
      <c r="G794" s="11"/>
      <c r="H794" s="11"/>
      <c r="I794" s="11"/>
      <c r="J794" s="11"/>
      <c r="K794" s="84"/>
      <c r="L794" s="84"/>
      <c r="M794" s="84"/>
      <c r="N794" s="84"/>
      <c r="O794" s="84"/>
      <c r="P794" s="84"/>
      <c r="Q794" s="80"/>
      <c r="R794" s="11"/>
      <c r="S794" s="12"/>
      <c r="T794" s="11"/>
      <c r="U794" s="11"/>
      <c r="V794" s="84"/>
      <c r="W794" s="84"/>
      <c r="X794" s="84"/>
      <c r="Y794" s="80"/>
      <c r="Z794" s="11"/>
      <c r="AA794" s="11"/>
      <c r="AB794" s="106"/>
      <c r="AC794" s="106"/>
      <c r="AD794" s="106"/>
      <c r="AE794" s="106"/>
      <c r="AF794" s="106"/>
      <c r="AG794" s="111"/>
      <c r="AH794" s="84"/>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91"/>
      <c r="BL794" s="91"/>
      <c r="BM794" s="92"/>
      <c r="BN794" s="92"/>
      <c r="BO794" s="11"/>
      <c r="BP794" s="11"/>
      <c r="BQ794" s="11"/>
      <c r="BR794" s="11"/>
      <c r="BS794" s="11"/>
      <c r="BT794" s="11"/>
      <c r="BU794" s="11"/>
      <c r="BV794" s="11"/>
      <c r="BW794" s="11"/>
      <c r="BX794" s="11"/>
      <c r="BY794" s="11"/>
      <c r="BZ794" s="12"/>
      <c r="CA794" s="11"/>
      <c r="CB794" s="84"/>
      <c r="CC794" s="11"/>
      <c r="CD794" s="11"/>
      <c r="CE794" s="11"/>
      <c r="CF794" s="11"/>
      <c r="CG794" s="11"/>
      <c r="CH794" s="11"/>
      <c r="CI794" s="11"/>
      <c r="CJ794" s="11"/>
      <c r="CK794" s="11"/>
      <c r="CL794" s="11"/>
      <c r="CM794" s="11"/>
      <c r="CN794" s="11"/>
      <c r="CO794" s="11"/>
      <c r="CP794" s="11"/>
      <c r="CQ794" s="11"/>
      <c r="CR794" s="11"/>
      <c r="CS794" s="11"/>
      <c r="CT794" s="11"/>
      <c r="CU794" s="11"/>
      <c r="CV794" s="11"/>
      <c r="CW794" s="11"/>
      <c r="CX794" s="11"/>
      <c r="CY794" s="11"/>
      <c r="CZ794" s="11"/>
      <c r="DA794" s="11"/>
      <c r="DB794" s="11"/>
      <c r="DC794" s="11"/>
      <c r="DD794" s="11"/>
      <c r="DE794" s="11"/>
    </row>
    <row r="795" spans="1:109" ht="15.75" customHeight="1" x14ac:dyDescent="0.25">
      <c r="A795" s="11"/>
      <c r="B795" s="11"/>
      <c r="C795" s="12"/>
      <c r="D795" s="11"/>
      <c r="E795" s="11"/>
      <c r="F795" s="11"/>
      <c r="G795" s="11"/>
      <c r="H795" s="11"/>
      <c r="I795" s="11"/>
      <c r="J795" s="11"/>
      <c r="K795" s="84"/>
      <c r="L795" s="84"/>
      <c r="M795" s="84"/>
      <c r="N795" s="84"/>
      <c r="O795" s="84"/>
      <c r="P795" s="84"/>
      <c r="Q795" s="80"/>
      <c r="R795" s="11"/>
      <c r="S795" s="12"/>
      <c r="T795" s="11"/>
      <c r="U795" s="11"/>
      <c r="V795" s="84"/>
      <c r="W795" s="84"/>
      <c r="X795" s="84"/>
      <c r="Y795" s="80"/>
      <c r="Z795" s="11"/>
      <c r="AA795" s="11"/>
      <c r="AB795" s="106"/>
      <c r="AC795" s="106"/>
      <c r="AD795" s="106"/>
      <c r="AE795" s="106"/>
      <c r="AF795" s="106"/>
      <c r="AG795" s="111"/>
      <c r="AH795" s="84"/>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91"/>
      <c r="BL795" s="91"/>
      <c r="BM795" s="92"/>
      <c r="BN795" s="92"/>
      <c r="BO795" s="11"/>
      <c r="BP795" s="11"/>
      <c r="BQ795" s="11"/>
      <c r="BR795" s="11"/>
      <c r="BS795" s="11"/>
      <c r="BT795" s="11"/>
      <c r="BU795" s="11"/>
      <c r="BV795" s="11"/>
      <c r="BW795" s="11"/>
      <c r="BX795" s="11"/>
      <c r="BY795" s="11"/>
      <c r="BZ795" s="12"/>
      <c r="CA795" s="11"/>
      <c r="CB795" s="84"/>
      <c r="CC795" s="11"/>
      <c r="CD795" s="11"/>
      <c r="CE795" s="11"/>
      <c r="CF795" s="11"/>
      <c r="CG795" s="11"/>
      <c r="CH795" s="11"/>
      <c r="CI795" s="11"/>
      <c r="CJ795" s="11"/>
      <c r="CK795" s="11"/>
      <c r="CL795" s="11"/>
      <c r="CM795" s="11"/>
      <c r="CN795" s="11"/>
      <c r="CO795" s="11"/>
      <c r="CP795" s="11"/>
      <c r="CQ795" s="11"/>
      <c r="CR795" s="11"/>
      <c r="CS795" s="11"/>
      <c r="CT795" s="11"/>
      <c r="CU795" s="11"/>
      <c r="CV795" s="11"/>
      <c r="CW795" s="11"/>
      <c r="CX795" s="11"/>
      <c r="CY795" s="11"/>
      <c r="CZ795" s="11"/>
      <c r="DA795" s="11"/>
      <c r="DB795" s="11"/>
      <c r="DC795" s="11"/>
      <c r="DD795" s="11"/>
      <c r="DE795" s="11"/>
    </row>
    <row r="796" spans="1:109" ht="15.75" customHeight="1" x14ac:dyDescent="0.25">
      <c r="A796" s="11"/>
      <c r="B796" s="11"/>
      <c r="C796" s="12"/>
      <c r="D796" s="11"/>
      <c r="E796" s="11"/>
      <c r="F796" s="11"/>
      <c r="G796" s="11"/>
      <c r="H796" s="11"/>
      <c r="I796" s="11"/>
      <c r="J796" s="11"/>
      <c r="K796" s="84"/>
      <c r="L796" s="84"/>
      <c r="M796" s="84"/>
      <c r="N796" s="84"/>
      <c r="O796" s="84"/>
      <c r="P796" s="84"/>
      <c r="Q796" s="80"/>
      <c r="R796" s="11"/>
      <c r="S796" s="12"/>
      <c r="T796" s="11"/>
      <c r="U796" s="11"/>
      <c r="V796" s="84"/>
      <c r="W796" s="84"/>
      <c r="X796" s="84"/>
      <c r="Y796" s="80"/>
      <c r="Z796" s="11"/>
      <c r="AA796" s="11"/>
      <c r="AB796" s="106"/>
      <c r="AC796" s="106"/>
      <c r="AD796" s="106"/>
      <c r="AE796" s="106"/>
      <c r="AF796" s="106"/>
      <c r="AG796" s="111"/>
      <c r="AH796" s="84"/>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91"/>
      <c r="BL796" s="91"/>
      <c r="BM796" s="92"/>
      <c r="BN796" s="92"/>
      <c r="BO796" s="11"/>
      <c r="BP796" s="11"/>
      <c r="BQ796" s="11"/>
      <c r="BR796" s="11"/>
      <c r="BS796" s="11"/>
      <c r="BT796" s="11"/>
      <c r="BU796" s="11"/>
      <c r="BV796" s="11"/>
      <c r="BW796" s="11"/>
      <c r="BX796" s="11"/>
      <c r="BY796" s="11"/>
      <c r="BZ796" s="12"/>
      <c r="CA796" s="11"/>
      <c r="CB796" s="84"/>
      <c r="CC796" s="11"/>
      <c r="CD796" s="11"/>
      <c r="CE796" s="11"/>
      <c r="CF796" s="11"/>
      <c r="CG796" s="11"/>
      <c r="CH796" s="11"/>
      <c r="CI796" s="11"/>
      <c r="CJ796" s="11"/>
      <c r="CK796" s="11"/>
      <c r="CL796" s="11"/>
      <c r="CM796" s="11"/>
      <c r="CN796" s="11"/>
      <c r="CO796" s="11"/>
      <c r="CP796" s="11"/>
      <c r="CQ796" s="11"/>
      <c r="CR796" s="11"/>
      <c r="CS796" s="11"/>
      <c r="CT796" s="11"/>
      <c r="CU796" s="11"/>
      <c r="CV796" s="11"/>
      <c r="CW796" s="11"/>
      <c r="CX796" s="11"/>
      <c r="CY796" s="11"/>
      <c r="CZ796" s="11"/>
      <c r="DA796" s="11"/>
      <c r="DB796" s="11"/>
      <c r="DC796" s="11"/>
      <c r="DD796" s="11"/>
      <c r="DE796" s="11"/>
    </row>
    <row r="797" spans="1:109" ht="15.75" customHeight="1" x14ac:dyDescent="0.25">
      <c r="A797" s="11"/>
      <c r="B797" s="11"/>
      <c r="C797" s="12"/>
      <c r="D797" s="11"/>
      <c r="E797" s="11"/>
      <c r="F797" s="11"/>
      <c r="G797" s="11"/>
      <c r="H797" s="11"/>
      <c r="I797" s="11"/>
      <c r="J797" s="11"/>
      <c r="K797" s="84"/>
      <c r="L797" s="84"/>
      <c r="M797" s="84"/>
      <c r="N797" s="84"/>
      <c r="O797" s="84"/>
      <c r="P797" s="84"/>
      <c r="Q797" s="80"/>
      <c r="R797" s="11"/>
      <c r="S797" s="12"/>
      <c r="T797" s="11"/>
      <c r="U797" s="11"/>
      <c r="V797" s="84"/>
      <c r="W797" s="84"/>
      <c r="X797" s="84"/>
      <c r="Y797" s="80"/>
      <c r="Z797" s="11"/>
      <c r="AA797" s="11"/>
      <c r="AB797" s="106"/>
      <c r="AC797" s="106"/>
      <c r="AD797" s="106"/>
      <c r="AE797" s="106"/>
      <c r="AF797" s="106"/>
      <c r="AG797" s="111"/>
      <c r="AH797" s="84"/>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91"/>
      <c r="BL797" s="91"/>
      <c r="BM797" s="92"/>
      <c r="BN797" s="92"/>
      <c r="BO797" s="11"/>
      <c r="BP797" s="11"/>
      <c r="BQ797" s="11"/>
      <c r="BR797" s="11"/>
      <c r="BS797" s="11"/>
      <c r="BT797" s="11"/>
      <c r="BU797" s="11"/>
      <c r="BV797" s="11"/>
      <c r="BW797" s="11"/>
      <c r="BX797" s="11"/>
      <c r="BY797" s="11"/>
      <c r="BZ797" s="12"/>
      <c r="CA797" s="11"/>
      <c r="CB797" s="84"/>
      <c r="CC797" s="11"/>
      <c r="CD797" s="11"/>
      <c r="CE797" s="11"/>
      <c r="CF797" s="11"/>
      <c r="CG797" s="11"/>
      <c r="CH797" s="11"/>
      <c r="CI797" s="11"/>
      <c r="CJ797" s="11"/>
      <c r="CK797" s="11"/>
      <c r="CL797" s="11"/>
      <c r="CM797" s="11"/>
      <c r="CN797" s="11"/>
      <c r="CO797" s="11"/>
      <c r="CP797" s="11"/>
      <c r="CQ797" s="11"/>
      <c r="CR797" s="11"/>
      <c r="CS797" s="11"/>
      <c r="CT797" s="11"/>
      <c r="CU797" s="11"/>
      <c r="CV797" s="11"/>
      <c r="CW797" s="11"/>
      <c r="CX797" s="11"/>
      <c r="CY797" s="11"/>
      <c r="CZ797" s="11"/>
      <c r="DA797" s="11"/>
      <c r="DB797" s="11"/>
      <c r="DC797" s="11"/>
      <c r="DD797" s="11"/>
      <c r="DE797" s="11"/>
    </row>
    <row r="798" spans="1:109" ht="15.75" customHeight="1" x14ac:dyDescent="0.25">
      <c r="A798" s="11"/>
      <c r="B798" s="11"/>
      <c r="C798" s="12"/>
      <c r="D798" s="11"/>
      <c r="E798" s="11"/>
      <c r="F798" s="11"/>
      <c r="G798" s="11"/>
      <c r="H798" s="11"/>
      <c r="I798" s="11"/>
      <c r="J798" s="11"/>
      <c r="K798" s="84"/>
      <c r="L798" s="84"/>
      <c r="M798" s="84"/>
      <c r="N798" s="84"/>
      <c r="O798" s="84"/>
      <c r="P798" s="84"/>
      <c r="Q798" s="80"/>
      <c r="R798" s="11"/>
      <c r="S798" s="12"/>
      <c r="T798" s="11"/>
      <c r="U798" s="11"/>
      <c r="V798" s="84"/>
      <c r="W798" s="84"/>
      <c r="X798" s="84"/>
      <c r="Y798" s="80"/>
      <c r="Z798" s="11"/>
      <c r="AA798" s="11"/>
      <c r="AB798" s="106"/>
      <c r="AC798" s="106"/>
      <c r="AD798" s="106"/>
      <c r="AE798" s="106"/>
      <c r="AF798" s="106"/>
      <c r="AG798" s="111"/>
      <c r="AH798" s="84"/>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91"/>
      <c r="BL798" s="91"/>
      <c r="BM798" s="92"/>
      <c r="BN798" s="92"/>
      <c r="BO798" s="11"/>
      <c r="BP798" s="11"/>
      <c r="BQ798" s="11"/>
      <c r="BR798" s="11"/>
      <c r="BS798" s="11"/>
      <c r="BT798" s="11"/>
      <c r="BU798" s="11"/>
      <c r="BV798" s="11"/>
      <c r="BW798" s="11"/>
      <c r="BX798" s="11"/>
      <c r="BY798" s="11"/>
      <c r="BZ798" s="12"/>
      <c r="CA798" s="11"/>
      <c r="CB798" s="84"/>
      <c r="CC798" s="11"/>
      <c r="CD798" s="11"/>
      <c r="CE798" s="11"/>
      <c r="CF798" s="11"/>
      <c r="CG798" s="11"/>
      <c r="CH798" s="11"/>
      <c r="CI798" s="11"/>
      <c r="CJ798" s="11"/>
      <c r="CK798" s="11"/>
      <c r="CL798" s="11"/>
      <c r="CM798" s="11"/>
      <c r="CN798" s="11"/>
      <c r="CO798" s="11"/>
      <c r="CP798" s="11"/>
      <c r="CQ798" s="11"/>
      <c r="CR798" s="11"/>
      <c r="CS798" s="11"/>
      <c r="CT798" s="11"/>
      <c r="CU798" s="11"/>
      <c r="CV798" s="11"/>
      <c r="CW798" s="11"/>
      <c r="CX798" s="11"/>
      <c r="CY798" s="11"/>
      <c r="CZ798" s="11"/>
      <c r="DA798" s="11"/>
      <c r="DB798" s="11"/>
      <c r="DC798" s="11"/>
      <c r="DD798" s="11"/>
      <c r="DE798" s="11"/>
    </row>
    <row r="799" spans="1:109" ht="15.75" customHeight="1" x14ac:dyDescent="0.25">
      <c r="A799" s="11"/>
      <c r="B799" s="11"/>
      <c r="C799" s="12"/>
      <c r="D799" s="11"/>
      <c r="E799" s="11"/>
      <c r="F799" s="11"/>
      <c r="G799" s="11"/>
      <c r="H799" s="11"/>
      <c r="I799" s="11"/>
      <c r="J799" s="11"/>
      <c r="K799" s="84"/>
      <c r="L799" s="84"/>
      <c r="M799" s="84"/>
      <c r="N799" s="84"/>
      <c r="O799" s="84"/>
      <c r="P799" s="84"/>
      <c r="Q799" s="80"/>
      <c r="R799" s="11"/>
      <c r="S799" s="12"/>
      <c r="T799" s="11"/>
      <c r="U799" s="11"/>
      <c r="V799" s="84"/>
      <c r="W799" s="84"/>
      <c r="X799" s="84"/>
      <c r="Y799" s="80"/>
      <c r="Z799" s="11"/>
      <c r="AA799" s="11"/>
      <c r="AB799" s="106"/>
      <c r="AC799" s="106"/>
      <c r="AD799" s="106"/>
      <c r="AE799" s="106"/>
      <c r="AF799" s="106"/>
      <c r="AG799" s="111"/>
      <c r="AH799" s="84"/>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91"/>
      <c r="BL799" s="91"/>
      <c r="BM799" s="92"/>
      <c r="BN799" s="92"/>
      <c r="BO799" s="11"/>
      <c r="BP799" s="11"/>
      <c r="BQ799" s="11"/>
      <c r="BR799" s="11"/>
      <c r="BS799" s="11"/>
      <c r="BT799" s="11"/>
      <c r="BU799" s="11"/>
      <c r="BV799" s="11"/>
      <c r="BW799" s="11"/>
      <c r="BX799" s="11"/>
      <c r="BY799" s="11"/>
      <c r="BZ799" s="12"/>
      <c r="CA799" s="11"/>
      <c r="CB799" s="84"/>
      <c r="CC799" s="11"/>
      <c r="CD799" s="11"/>
      <c r="CE799" s="11"/>
      <c r="CF799" s="11"/>
      <c r="CG799" s="11"/>
      <c r="CH799" s="11"/>
      <c r="CI799" s="11"/>
      <c r="CJ799" s="11"/>
      <c r="CK799" s="11"/>
      <c r="CL799" s="11"/>
      <c r="CM799" s="11"/>
      <c r="CN799" s="11"/>
      <c r="CO799" s="11"/>
      <c r="CP799" s="11"/>
      <c r="CQ799" s="11"/>
      <c r="CR799" s="11"/>
      <c r="CS799" s="11"/>
      <c r="CT799" s="11"/>
      <c r="CU799" s="11"/>
      <c r="CV799" s="11"/>
      <c r="CW799" s="11"/>
      <c r="CX799" s="11"/>
      <c r="CY799" s="11"/>
      <c r="CZ799" s="11"/>
      <c r="DA799" s="11"/>
      <c r="DB799" s="11"/>
      <c r="DC799" s="11"/>
      <c r="DD799" s="11"/>
      <c r="DE799" s="11"/>
    </row>
    <row r="800" spans="1:109" ht="15.75" customHeight="1" x14ac:dyDescent="0.25">
      <c r="A800" s="11"/>
      <c r="B800" s="11"/>
      <c r="C800" s="12"/>
      <c r="D800" s="11"/>
      <c r="E800" s="11"/>
      <c r="F800" s="11"/>
      <c r="G800" s="11"/>
      <c r="H800" s="11"/>
      <c r="I800" s="11"/>
      <c r="J800" s="11"/>
      <c r="K800" s="84"/>
      <c r="L800" s="84"/>
      <c r="M800" s="84"/>
      <c r="N800" s="84"/>
      <c r="O800" s="84"/>
      <c r="P800" s="84"/>
      <c r="Q800" s="80"/>
      <c r="R800" s="11"/>
      <c r="S800" s="12"/>
      <c r="T800" s="11"/>
      <c r="U800" s="11"/>
      <c r="V800" s="84"/>
      <c r="W800" s="84"/>
      <c r="X800" s="84"/>
      <c r="Y800" s="80"/>
      <c r="Z800" s="11"/>
      <c r="AA800" s="11"/>
      <c r="AB800" s="106"/>
      <c r="AC800" s="106"/>
      <c r="AD800" s="106"/>
      <c r="AE800" s="106"/>
      <c r="AF800" s="106"/>
      <c r="AG800" s="111"/>
      <c r="AH800" s="84"/>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91"/>
      <c r="BL800" s="91"/>
      <c r="BM800" s="92"/>
      <c r="BN800" s="92"/>
      <c r="BO800" s="11"/>
      <c r="BP800" s="11"/>
      <c r="BQ800" s="11"/>
      <c r="BR800" s="11"/>
      <c r="BS800" s="11"/>
      <c r="BT800" s="11"/>
      <c r="BU800" s="11"/>
      <c r="BV800" s="11"/>
      <c r="BW800" s="11"/>
      <c r="BX800" s="11"/>
      <c r="BY800" s="11"/>
      <c r="BZ800" s="12"/>
      <c r="CA800" s="11"/>
      <c r="CB800" s="84"/>
      <c r="CC800" s="11"/>
      <c r="CD800" s="11"/>
      <c r="CE800" s="11"/>
      <c r="CF800" s="11"/>
      <c r="CG800" s="11"/>
      <c r="CH800" s="11"/>
      <c r="CI800" s="11"/>
      <c r="CJ800" s="11"/>
      <c r="CK800" s="11"/>
      <c r="CL800" s="11"/>
      <c r="CM800" s="11"/>
      <c r="CN800" s="11"/>
      <c r="CO800" s="11"/>
      <c r="CP800" s="11"/>
      <c r="CQ800" s="11"/>
      <c r="CR800" s="11"/>
      <c r="CS800" s="11"/>
      <c r="CT800" s="11"/>
      <c r="CU800" s="11"/>
      <c r="CV800" s="11"/>
      <c r="CW800" s="11"/>
      <c r="CX800" s="11"/>
      <c r="CY800" s="11"/>
      <c r="CZ800" s="11"/>
      <c r="DA800" s="11"/>
      <c r="DB800" s="11"/>
      <c r="DC800" s="11"/>
      <c r="DD800" s="11"/>
      <c r="DE800" s="11"/>
    </row>
    <row r="801" spans="1:109" ht="15.75" customHeight="1" x14ac:dyDescent="0.25">
      <c r="A801" s="11"/>
      <c r="B801" s="11"/>
      <c r="C801" s="12"/>
      <c r="D801" s="11"/>
      <c r="E801" s="11"/>
      <c r="F801" s="11"/>
      <c r="G801" s="11"/>
      <c r="H801" s="11"/>
      <c r="I801" s="11"/>
      <c r="J801" s="11"/>
      <c r="K801" s="84"/>
      <c r="L801" s="84"/>
      <c r="M801" s="84"/>
      <c r="N801" s="84"/>
      <c r="O801" s="84"/>
      <c r="P801" s="84"/>
      <c r="Q801" s="80"/>
      <c r="R801" s="11"/>
      <c r="S801" s="12"/>
      <c r="T801" s="11"/>
      <c r="U801" s="11"/>
      <c r="V801" s="84"/>
      <c r="W801" s="84"/>
      <c r="X801" s="84"/>
      <c r="Y801" s="80"/>
      <c r="Z801" s="11"/>
      <c r="AA801" s="11"/>
      <c r="AB801" s="106"/>
      <c r="AC801" s="106"/>
      <c r="AD801" s="106"/>
      <c r="AE801" s="106"/>
      <c r="AF801" s="106"/>
      <c r="AG801" s="111"/>
      <c r="AH801" s="84"/>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91"/>
      <c r="BL801" s="91"/>
      <c r="BM801" s="92"/>
      <c r="BN801" s="92"/>
      <c r="BO801" s="11"/>
      <c r="BP801" s="11"/>
      <c r="BQ801" s="11"/>
      <c r="BR801" s="11"/>
      <c r="BS801" s="11"/>
      <c r="BT801" s="11"/>
      <c r="BU801" s="11"/>
      <c r="BV801" s="11"/>
      <c r="BW801" s="11"/>
      <c r="BX801" s="11"/>
      <c r="BY801" s="11"/>
      <c r="BZ801" s="12"/>
      <c r="CA801" s="11"/>
      <c r="CB801" s="84"/>
      <c r="CC801" s="11"/>
      <c r="CD801" s="11"/>
      <c r="CE801" s="11"/>
      <c r="CF801" s="11"/>
      <c r="CG801" s="11"/>
      <c r="CH801" s="11"/>
      <c r="CI801" s="11"/>
      <c r="CJ801" s="11"/>
      <c r="CK801" s="11"/>
      <c r="CL801" s="11"/>
      <c r="CM801" s="11"/>
      <c r="CN801" s="11"/>
      <c r="CO801" s="11"/>
      <c r="CP801" s="11"/>
      <c r="CQ801" s="11"/>
      <c r="CR801" s="11"/>
      <c r="CS801" s="11"/>
      <c r="CT801" s="11"/>
      <c r="CU801" s="11"/>
      <c r="CV801" s="11"/>
      <c r="CW801" s="11"/>
      <c r="CX801" s="11"/>
      <c r="CY801" s="11"/>
      <c r="CZ801" s="11"/>
      <c r="DA801" s="11"/>
      <c r="DB801" s="11"/>
      <c r="DC801" s="11"/>
      <c r="DD801" s="11"/>
      <c r="DE801" s="11"/>
    </row>
    <row r="802" spans="1:109" ht="15.75" customHeight="1" x14ac:dyDescent="0.25">
      <c r="A802" s="11"/>
      <c r="B802" s="11"/>
      <c r="C802" s="12"/>
      <c r="D802" s="11"/>
      <c r="E802" s="11"/>
      <c r="F802" s="11"/>
      <c r="G802" s="11"/>
      <c r="H802" s="11"/>
      <c r="I802" s="11"/>
      <c r="J802" s="11"/>
      <c r="K802" s="84"/>
      <c r="L802" s="84"/>
      <c r="M802" s="84"/>
      <c r="N802" s="84"/>
      <c r="O802" s="84"/>
      <c r="P802" s="84"/>
      <c r="Q802" s="80"/>
      <c r="R802" s="11"/>
      <c r="S802" s="12"/>
      <c r="T802" s="11"/>
      <c r="U802" s="11"/>
      <c r="V802" s="84"/>
      <c r="W802" s="84"/>
      <c r="X802" s="84"/>
      <c r="Y802" s="80"/>
      <c r="Z802" s="11"/>
      <c r="AA802" s="11"/>
      <c r="AB802" s="106"/>
      <c r="AC802" s="106"/>
      <c r="AD802" s="106"/>
      <c r="AE802" s="106"/>
      <c r="AF802" s="106"/>
      <c r="AG802" s="111"/>
      <c r="AH802" s="84"/>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91"/>
      <c r="BL802" s="91"/>
      <c r="BM802" s="92"/>
      <c r="BN802" s="92"/>
      <c r="BO802" s="11"/>
      <c r="BP802" s="11"/>
      <c r="BQ802" s="11"/>
      <c r="BR802" s="11"/>
      <c r="BS802" s="11"/>
      <c r="BT802" s="11"/>
      <c r="BU802" s="11"/>
      <c r="BV802" s="11"/>
      <c r="BW802" s="11"/>
      <c r="BX802" s="11"/>
      <c r="BY802" s="11"/>
      <c r="BZ802" s="12"/>
      <c r="CA802" s="11"/>
      <c r="CB802" s="84"/>
      <c r="CC802" s="11"/>
      <c r="CD802" s="11"/>
      <c r="CE802" s="11"/>
      <c r="CF802" s="11"/>
      <c r="CG802" s="11"/>
      <c r="CH802" s="11"/>
      <c r="CI802" s="11"/>
      <c r="CJ802" s="11"/>
      <c r="CK802" s="11"/>
      <c r="CL802" s="11"/>
      <c r="CM802" s="11"/>
      <c r="CN802" s="11"/>
      <c r="CO802" s="11"/>
      <c r="CP802" s="11"/>
      <c r="CQ802" s="11"/>
      <c r="CR802" s="11"/>
      <c r="CS802" s="11"/>
      <c r="CT802" s="11"/>
      <c r="CU802" s="11"/>
      <c r="CV802" s="11"/>
      <c r="CW802" s="11"/>
      <c r="CX802" s="11"/>
      <c r="CY802" s="11"/>
      <c r="CZ802" s="11"/>
      <c r="DA802" s="11"/>
      <c r="DB802" s="11"/>
      <c r="DC802" s="11"/>
      <c r="DD802" s="11"/>
      <c r="DE802" s="11"/>
    </row>
    <row r="803" spans="1:109" ht="15.75" customHeight="1" x14ac:dyDescent="0.25">
      <c r="A803" s="11"/>
      <c r="B803" s="11"/>
      <c r="C803" s="12"/>
      <c r="D803" s="11"/>
      <c r="E803" s="11"/>
      <c r="F803" s="11"/>
      <c r="G803" s="11"/>
      <c r="H803" s="11"/>
      <c r="I803" s="11"/>
      <c r="J803" s="11"/>
      <c r="K803" s="84"/>
      <c r="L803" s="84"/>
      <c r="M803" s="84"/>
      <c r="N803" s="84"/>
      <c r="O803" s="84"/>
      <c r="P803" s="84"/>
      <c r="Q803" s="80"/>
      <c r="R803" s="11"/>
      <c r="S803" s="12"/>
      <c r="T803" s="11"/>
      <c r="U803" s="11"/>
      <c r="V803" s="84"/>
      <c r="W803" s="84"/>
      <c r="X803" s="84"/>
      <c r="Y803" s="80"/>
      <c r="Z803" s="11"/>
      <c r="AA803" s="11"/>
      <c r="AB803" s="106"/>
      <c r="AC803" s="106"/>
      <c r="AD803" s="106"/>
      <c r="AE803" s="106"/>
      <c r="AF803" s="106"/>
      <c r="AG803" s="111"/>
      <c r="AH803" s="84"/>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91"/>
      <c r="BL803" s="91"/>
      <c r="BM803" s="92"/>
      <c r="BN803" s="92"/>
      <c r="BO803" s="11"/>
      <c r="BP803" s="11"/>
      <c r="BQ803" s="11"/>
      <c r="BR803" s="11"/>
      <c r="BS803" s="11"/>
      <c r="BT803" s="11"/>
      <c r="BU803" s="11"/>
      <c r="BV803" s="11"/>
      <c r="BW803" s="11"/>
      <c r="BX803" s="11"/>
      <c r="BY803" s="11"/>
      <c r="BZ803" s="12"/>
      <c r="CA803" s="11"/>
      <c r="CB803" s="84"/>
      <c r="CC803" s="11"/>
      <c r="CD803" s="11"/>
      <c r="CE803" s="11"/>
      <c r="CF803" s="11"/>
      <c r="CG803" s="11"/>
      <c r="CH803" s="11"/>
      <c r="CI803" s="11"/>
      <c r="CJ803" s="11"/>
      <c r="CK803" s="11"/>
      <c r="CL803" s="11"/>
      <c r="CM803" s="11"/>
      <c r="CN803" s="11"/>
      <c r="CO803" s="11"/>
      <c r="CP803" s="11"/>
      <c r="CQ803" s="11"/>
      <c r="CR803" s="11"/>
      <c r="CS803" s="11"/>
      <c r="CT803" s="11"/>
      <c r="CU803" s="11"/>
      <c r="CV803" s="11"/>
      <c r="CW803" s="11"/>
      <c r="CX803" s="11"/>
      <c r="CY803" s="11"/>
      <c r="CZ803" s="11"/>
      <c r="DA803" s="11"/>
      <c r="DB803" s="11"/>
      <c r="DC803" s="11"/>
      <c r="DD803" s="11"/>
      <c r="DE803" s="11"/>
    </row>
    <row r="804" spans="1:109" ht="15.75" customHeight="1" x14ac:dyDescent="0.25">
      <c r="A804" s="11"/>
      <c r="B804" s="11"/>
      <c r="C804" s="12"/>
      <c r="D804" s="11"/>
      <c r="E804" s="11"/>
      <c r="F804" s="11"/>
      <c r="G804" s="11"/>
      <c r="H804" s="11"/>
      <c r="I804" s="11"/>
      <c r="J804" s="11"/>
      <c r="K804" s="84"/>
      <c r="L804" s="84"/>
      <c r="M804" s="84"/>
      <c r="N804" s="84"/>
      <c r="O804" s="84"/>
      <c r="P804" s="84"/>
      <c r="Q804" s="80"/>
      <c r="R804" s="11"/>
      <c r="S804" s="12"/>
      <c r="T804" s="11"/>
      <c r="U804" s="11"/>
      <c r="V804" s="84"/>
      <c r="W804" s="84"/>
      <c r="X804" s="84"/>
      <c r="Y804" s="80"/>
      <c r="Z804" s="11"/>
      <c r="AA804" s="11"/>
      <c r="AB804" s="106"/>
      <c r="AC804" s="106"/>
      <c r="AD804" s="106"/>
      <c r="AE804" s="106"/>
      <c r="AF804" s="106"/>
      <c r="AG804" s="111"/>
      <c r="AH804" s="84"/>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91"/>
      <c r="BL804" s="91"/>
      <c r="BM804" s="92"/>
      <c r="BN804" s="92"/>
      <c r="BO804" s="11"/>
      <c r="BP804" s="11"/>
      <c r="BQ804" s="11"/>
      <c r="BR804" s="11"/>
      <c r="BS804" s="11"/>
      <c r="BT804" s="11"/>
      <c r="BU804" s="11"/>
      <c r="BV804" s="11"/>
      <c r="BW804" s="11"/>
      <c r="BX804" s="11"/>
      <c r="BY804" s="11"/>
      <c r="BZ804" s="12"/>
      <c r="CA804" s="11"/>
      <c r="CB804" s="84"/>
      <c r="CC804" s="11"/>
      <c r="CD804" s="11"/>
      <c r="CE804" s="11"/>
      <c r="CF804" s="11"/>
      <c r="CG804" s="11"/>
      <c r="CH804" s="11"/>
      <c r="CI804" s="11"/>
      <c r="CJ804" s="11"/>
      <c r="CK804" s="11"/>
      <c r="CL804" s="11"/>
      <c r="CM804" s="11"/>
      <c r="CN804" s="11"/>
      <c r="CO804" s="11"/>
      <c r="CP804" s="11"/>
      <c r="CQ804" s="11"/>
      <c r="CR804" s="11"/>
      <c r="CS804" s="11"/>
      <c r="CT804" s="11"/>
      <c r="CU804" s="11"/>
      <c r="CV804" s="11"/>
      <c r="CW804" s="11"/>
      <c r="CX804" s="11"/>
      <c r="CY804" s="11"/>
      <c r="CZ804" s="11"/>
      <c r="DA804" s="11"/>
      <c r="DB804" s="11"/>
      <c r="DC804" s="11"/>
      <c r="DD804" s="11"/>
      <c r="DE804" s="11"/>
    </row>
    <row r="805" spans="1:109" ht="15.75" customHeight="1" x14ac:dyDescent="0.25">
      <c r="A805" s="11"/>
      <c r="B805" s="11"/>
      <c r="C805" s="12"/>
      <c r="D805" s="11"/>
      <c r="E805" s="11"/>
      <c r="F805" s="11"/>
      <c r="G805" s="11"/>
      <c r="H805" s="11"/>
      <c r="I805" s="11"/>
      <c r="J805" s="11"/>
      <c r="K805" s="84"/>
      <c r="L805" s="84"/>
      <c r="M805" s="84"/>
      <c r="N805" s="84"/>
      <c r="O805" s="84"/>
      <c r="P805" s="84"/>
      <c r="Q805" s="80"/>
      <c r="R805" s="11"/>
      <c r="S805" s="12"/>
      <c r="T805" s="11"/>
      <c r="U805" s="11"/>
      <c r="V805" s="84"/>
      <c r="W805" s="84"/>
      <c r="X805" s="84"/>
      <c r="Y805" s="80"/>
      <c r="Z805" s="11"/>
      <c r="AA805" s="11"/>
      <c r="AB805" s="106"/>
      <c r="AC805" s="106"/>
      <c r="AD805" s="106"/>
      <c r="AE805" s="106"/>
      <c r="AF805" s="106"/>
      <c r="AG805" s="111"/>
      <c r="AH805" s="84"/>
      <c r="AI805" s="11"/>
      <c r="AJ805" s="11"/>
      <c r="AK805" s="11"/>
      <c r="AL805" s="11"/>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91"/>
      <c r="BL805" s="91"/>
      <c r="BM805" s="92"/>
      <c r="BN805" s="92"/>
      <c r="BO805" s="11"/>
      <c r="BP805" s="11"/>
      <c r="BQ805" s="11"/>
      <c r="BR805" s="11"/>
      <c r="BS805" s="11"/>
      <c r="BT805" s="11"/>
      <c r="BU805" s="11"/>
      <c r="BV805" s="11"/>
      <c r="BW805" s="11"/>
      <c r="BX805" s="11"/>
      <c r="BY805" s="11"/>
      <c r="BZ805" s="12"/>
      <c r="CA805" s="11"/>
      <c r="CB805" s="84"/>
      <c r="CC805" s="11"/>
      <c r="CD805" s="11"/>
      <c r="CE805" s="11"/>
      <c r="CF805" s="11"/>
      <c r="CG805" s="11"/>
      <c r="CH805" s="11"/>
      <c r="CI805" s="11"/>
      <c r="CJ805" s="11"/>
      <c r="CK805" s="11"/>
      <c r="CL805" s="11"/>
      <c r="CM805" s="11"/>
      <c r="CN805" s="11"/>
      <c r="CO805" s="11"/>
      <c r="CP805" s="11"/>
      <c r="CQ805" s="11"/>
      <c r="CR805" s="11"/>
      <c r="CS805" s="11"/>
      <c r="CT805" s="11"/>
      <c r="CU805" s="11"/>
      <c r="CV805" s="11"/>
      <c r="CW805" s="11"/>
      <c r="CX805" s="11"/>
      <c r="CY805" s="11"/>
      <c r="CZ805" s="11"/>
      <c r="DA805" s="11"/>
      <c r="DB805" s="11"/>
      <c r="DC805" s="11"/>
      <c r="DD805" s="11"/>
      <c r="DE805" s="11"/>
    </row>
    <row r="806" spans="1:109" ht="15.75" customHeight="1" x14ac:dyDescent="0.25">
      <c r="A806" s="11"/>
      <c r="B806" s="11"/>
      <c r="C806" s="12"/>
      <c r="D806" s="11"/>
      <c r="E806" s="11"/>
      <c r="F806" s="11"/>
      <c r="G806" s="11"/>
      <c r="H806" s="11"/>
      <c r="I806" s="11"/>
      <c r="J806" s="11"/>
      <c r="K806" s="84"/>
      <c r="L806" s="84"/>
      <c r="M806" s="84"/>
      <c r="N806" s="84"/>
      <c r="O806" s="84"/>
      <c r="P806" s="84"/>
      <c r="Q806" s="80"/>
      <c r="R806" s="11"/>
      <c r="S806" s="12"/>
      <c r="T806" s="11"/>
      <c r="U806" s="11"/>
      <c r="V806" s="84"/>
      <c r="W806" s="84"/>
      <c r="X806" s="84"/>
      <c r="Y806" s="80"/>
      <c r="Z806" s="11"/>
      <c r="AA806" s="11"/>
      <c r="AB806" s="106"/>
      <c r="AC806" s="106"/>
      <c r="AD806" s="106"/>
      <c r="AE806" s="106"/>
      <c r="AF806" s="106"/>
      <c r="AG806" s="111"/>
      <c r="AH806" s="84"/>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91"/>
      <c r="BL806" s="91"/>
      <c r="BM806" s="92"/>
      <c r="BN806" s="92"/>
      <c r="BO806" s="11"/>
      <c r="BP806" s="11"/>
      <c r="BQ806" s="11"/>
      <c r="BR806" s="11"/>
      <c r="BS806" s="11"/>
      <c r="BT806" s="11"/>
      <c r="BU806" s="11"/>
      <c r="BV806" s="11"/>
      <c r="BW806" s="11"/>
      <c r="BX806" s="11"/>
      <c r="BY806" s="11"/>
      <c r="BZ806" s="12"/>
      <c r="CA806" s="11"/>
      <c r="CB806" s="84"/>
      <c r="CC806" s="11"/>
      <c r="CD806" s="11"/>
      <c r="CE806" s="11"/>
      <c r="CF806" s="11"/>
      <c r="CG806" s="11"/>
      <c r="CH806" s="11"/>
      <c r="CI806" s="11"/>
      <c r="CJ806" s="11"/>
      <c r="CK806" s="11"/>
      <c r="CL806" s="11"/>
      <c r="CM806" s="11"/>
      <c r="CN806" s="11"/>
      <c r="CO806" s="11"/>
      <c r="CP806" s="11"/>
      <c r="CQ806" s="11"/>
      <c r="CR806" s="11"/>
      <c r="CS806" s="11"/>
      <c r="CT806" s="11"/>
      <c r="CU806" s="11"/>
      <c r="CV806" s="11"/>
      <c r="CW806" s="11"/>
      <c r="CX806" s="11"/>
      <c r="CY806" s="11"/>
      <c r="CZ806" s="11"/>
      <c r="DA806" s="11"/>
      <c r="DB806" s="11"/>
      <c r="DC806" s="11"/>
      <c r="DD806" s="11"/>
      <c r="DE806" s="11"/>
    </row>
    <row r="807" spans="1:109" ht="15.75" customHeight="1" x14ac:dyDescent="0.25">
      <c r="A807" s="11"/>
      <c r="B807" s="11"/>
      <c r="C807" s="12"/>
      <c r="D807" s="11"/>
      <c r="E807" s="11"/>
      <c r="F807" s="11"/>
      <c r="G807" s="11"/>
      <c r="H807" s="11"/>
      <c r="I807" s="11"/>
      <c r="J807" s="11"/>
      <c r="K807" s="84"/>
      <c r="L807" s="84"/>
      <c r="M807" s="84"/>
      <c r="N807" s="84"/>
      <c r="O807" s="84"/>
      <c r="P807" s="84"/>
      <c r="Q807" s="80"/>
      <c r="R807" s="11"/>
      <c r="S807" s="12"/>
      <c r="T807" s="11"/>
      <c r="U807" s="11"/>
      <c r="V807" s="84"/>
      <c r="W807" s="84"/>
      <c r="X807" s="84"/>
      <c r="Y807" s="80"/>
      <c r="Z807" s="11"/>
      <c r="AA807" s="11"/>
      <c r="AB807" s="106"/>
      <c r="AC807" s="106"/>
      <c r="AD807" s="106"/>
      <c r="AE807" s="106"/>
      <c r="AF807" s="106"/>
      <c r="AG807" s="111"/>
      <c r="AH807" s="84"/>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91"/>
      <c r="BL807" s="91"/>
      <c r="BM807" s="92"/>
      <c r="BN807" s="92"/>
      <c r="BO807" s="11"/>
      <c r="BP807" s="11"/>
      <c r="BQ807" s="11"/>
      <c r="BR807" s="11"/>
      <c r="BS807" s="11"/>
      <c r="BT807" s="11"/>
      <c r="BU807" s="11"/>
      <c r="BV807" s="11"/>
      <c r="BW807" s="11"/>
      <c r="BX807" s="11"/>
      <c r="BY807" s="11"/>
      <c r="BZ807" s="12"/>
      <c r="CA807" s="11"/>
      <c r="CB807" s="84"/>
      <c r="CC807" s="11"/>
      <c r="CD807" s="11"/>
      <c r="CE807" s="11"/>
      <c r="CF807" s="11"/>
      <c r="CG807" s="11"/>
      <c r="CH807" s="11"/>
      <c r="CI807" s="11"/>
      <c r="CJ807" s="11"/>
      <c r="CK807" s="11"/>
      <c r="CL807" s="11"/>
      <c r="CM807" s="11"/>
      <c r="CN807" s="11"/>
      <c r="CO807" s="11"/>
      <c r="CP807" s="11"/>
      <c r="CQ807" s="11"/>
      <c r="CR807" s="11"/>
      <c r="CS807" s="11"/>
      <c r="CT807" s="11"/>
      <c r="CU807" s="11"/>
      <c r="CV807" s="11"/>
      <c r="CW807" s="11"/>
      <c r="CX807" s="11"/>
      <c r="CY807" s="11"/>
      <c r="CZ807" s="11"/>
      <c r="DA807" s="11"/>
      <c r="DB807" s="11"/>
      <c r="DC807" s="11"/>
      <c r="DD807" s="11"/>
      <c r="DE807" s="11"/>
    </row>
    <row r="808" spans="1:109" ht="15.75" customHeight="1" x14ac:dyDescent="0.25">
      <c r="A808" s="11"/>
      <c r="B808" s="11"/>
      <c r="C808" s="12"/>
      <c r="D808" s="11"/>
      <c r="E808" s="11"/>
      <c r="F808" s="11"/>
      <c r="G808" s="11"/>
      <c r="H808" s="11"/>
      <c r="I808" s="11"/>
      <c r="J808" s="11"/>
      <c r="K808" s="84"/>
      <c r="L808" s="84"/>
      <c r="M808" s="84"/>
      <c r="N808" s="84"/>
      <c r="O808" s="84"/>
      <c r="P808" s="84"/>
      <c r="Q808" s="80"/>
      <c r="R808" s="11"/>
      <c r="S808" s="12"/>
      <c r="T808" s="11"/>
      <c r="U808" s="11"/>
      <c r="V808" s="84"/>
      <c r="W808" s="84"/>
      <c r="X808" s="84"/>
      <c r="Y808" s="80"/>
      <c r="Z808" s="11"/>
      <c r="AA808" s="11"/>
      <c r="AB808" s="106"/>
      <c r="AC808" s="106"/>
      <c r="AD808" s="106"/>
      <c r="AE808" s="106"/>
      <c r="AF808" s="106"/>
      <c r="AG808" s="111"/>
      <c r="AH808" s="84"/>
      <c r="AI808" s="11"/>
      <c r="AJ808" s="11"/>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91"/>
      <c r="BL808" s="91"/>
      <c r="BM808" s="92"/>
      <c r="BN808" s="92"/>
      <c r="BO808" s="11"/>
      <c r="BP808" s="11"/>
      <c r="BQ808" s="11"/>
      <c r="BR808" s="11"/>
      <c r="BS808" s="11"/>
      <c r="BT808" s="11"/>
      <c r="BU808" s="11"/>
      <c r="BV808" s="11"/>
      <c r="BW808" s="11"/>
      <c r="BX808" s="11"/>
      <c r="BY808" s="11"/>
      <c r="BZ808" s="12"/>
      <c r="CA808" s="11"/>
      <c r="CB808" s="84"/>
      <c r="CC808" s="11"/>
      <c r="CD808" s="11"/>
      <c r="CE808" s="11"/>
      <c r="CF808" s="11"/>
      <c r="CG808" s="11"/>
      <c r="CH808" s="11"/>
      <c r="CI808" s="11"/>
      <c r="CJ808" s="11"/>
      <c r="CK808" s="11"/>
      <c r="CL808" s="11"/>
      <c r="CM808" s="11"/>
      <c r="CN808" s="11"/>
      <c r="CO808" s="11"/>
      <c r="CP808" s="11"/>
      <c r="CQ808" s="11"/>
      <c r="CR808" s="11"/>
      <c r="CS808" s="11"/>
      <c r="CT808" s="11"/>
      <c r="CU808" s="11"/>
      <c r="CV808" s="11"/>
      <c r="CW808" s="11"/>
      <c r="CX808" s="11"/>
      <c r="CY808" s="11"/>
      <c r="CZ808" s="11"/>
      <c r="DA808" s="11"/>
      <c r="DB808" s="11"/>
      <c r="DC808" s="11"/>
      <c r="DD808" s="11"/>
      <c r="DE808" s="11"/>
    </row>
    <row r="809" spans="1:109" ht="15.75" customHeight="1" x14ac:dyDescent="0.25">
      <c r="A809" s="11"/>
      <c r="B809" s="11"/>
      <c r="C809" s="12"/>
      <c r="D809" s="11"/>
      <c r="E809" s="11"/>
      <c r="F809" s="11"/>
      <c r="G809" s="11"/>
      <c r="H809" s="11"/>
      <c r="I809" s="11"/>
      <c r="J809" s="11"/>
      <c r="K809" s="84"/>
      <c r="L809" s="84"/>
      <c r="M809" s="84"/>
      <c r="N809" s="84"/>
      <c r="O809" s="84"/>
      <c r="P809" s="84"/>
      <c r="Q809" s="80"/>
      <c r="R809" s="11"/>
      <c r="S809" s="12"/>
      <c r="T809" s="11"/>
      <c r="U809" s="11"/>
      <c r="V809" s="84"/>
      <c r="W809" s="84"/>
      <c r="X809" s="84"/>
      <c r="Y809" s="80"/>
      <c r="Z809" s="11"/>
      <c r="AA809" s="11"/>
      <c r="AB809" s="106"/>
      <c r="AC809" s="106"/>
      <c r="AD809" s="106"/>
      <c r="AE809" s="106"/>
      <c r="AF809" s="106"/>
      <c r="AG809" s="111"/>
      <c r="AH809" s="84"/>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91"/>
      <c r="BL809" s="91"/>
      <c r="BM809" s="92"/>
      <c r="BN809" s="92"/>
      <c r="BO809" s="11"/>
      <c r="BP809" s="11"/>
      <c r="BQ809" s="11"/>
      <c r="BR809" s="11"/>
      <c r="BS809" s="11"/>
      <c r="BT809" s="11"/>
      <c r="BU809" s="11"/>
      <c r="BV809" s="11"/>
      <c r="BW809" s="11"/>
      <c r="BX809" s="11"/>
      <c r="BY809" s="11"/>
      <c r="BZ809" s="12"/>
      <c r="CA809" s="11"/>
      <c r="CB809" s="84"/>
      <c r="CC809" s="11"/>
      <c r="CD809" s="11"/>
      <c r="CE809" s="11"/>
      <c r="CF809" s="11"/>
      <c r="CG809" s="11"/>
      <c r="CH809" s="11"/>
      <c r="CI809" s="11"/>
      <c r="CJ809" s="11"/>
      <c r="CK809" s="11"/>
      <c r="CL809" s="11"/>
      <c r="CM809" s="11"/>
      <c r="CN809" s="11"/>
      <c r="CO809" s="11"/>
      <c r="CP809" s="11"/>
      <c r="CQ809" s="11"/>
      <c r="CR809" s="11"/>
      <c r="CS809" s="11"/>
      <c r="CT809" s="11"/>
      <c r="CU809" s="11"/>
      <c r="CV809" s="11"/>
      <c r="CW809" s="11"/>
      <c r="CX809" s="11"/>
      <c r="CY809" s="11"/>
      <c r="CZ809" s="11"/>
      <c r="DA809" s="11"/>
      <c r="DB809" s="11"/>
      <c r="DC809" s="11"/>
      <c r="DD809" s="11"/>
      <c r="DE809" s="11"/>
    </row>
    <row r="810" spans="1:109" ht="15.75" customHeight="1" x14ac:dyDescent="0.25">
      <c r="A810" s="11"/>
      <c r="B810" s="11"/>
      <c r="C810" s="12"/>
      <c r="D810" s="11"/>
      <c r="E810" s="11"/>
      <c r="F810" s="11"/>
      <c r="G810" s="11"/>
      <c r="H810" s="11"/>
      <c r="I810" s="11"/>
      <c r="J810" s="11"/>
      <c r="K810" s="84"/>
      <c r="L810" s="84"/>
      <c r="M810" s="84"/>
      <c r="N810" s="84"/>
      <c r="O810" s="84"/>
      <c r="P810" s="84"/>
      <c r="Q810" s="80"/>
      <c r="R810" s="11"/>
      <c r="S810" s="12"/>
      <c r="T810" s="11"/>
      <c r="U810" s="11"/>
      <c r="V810" s="84"/>
      <c r="W810" s="84"/>
      <c r="X810" s="84"/>
      <c r="Y810" s="80"/>
      <c r="Z810" s="11"/>
      <c r="AA810" s="11"/>
      <c r="AB810" s="106"/>
      <c r="AC810" s="106"/>
      <c r="AD810" s="106"/>
      <c r="AE810" s="106"/>
      <c r="AF810" s="106"/>
      <c r="AG810" s="111"/>
      <c r="AH810" s="84"/>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91"/>
      <c r="BL810" s="91"/>
      <c r="BM810" s="92"/>
      <c r="BN810" s="92"/>
      <c r="BO810" s="11"/>
      <c r="BP810" s="11"/>
      <c r="BQ810" s="11"/>
      <c r="BR810" s="11"/>
      <c r="BS810" s="11"/>
      <c r="BT810" s="11"/>
      <c r="BU810" s="11"/>
      <c r="BV810" s="11"/>
      <c r="BW810" s="11"/>
      <c r="BX810" s="11"/>
      <c r="BY810" s="11"/>
      <c r="BZ810" s="12"/>
      <c r="CA810" s="11"/>
      <c r="CB810" s="84"/>
      <c r="CC810" s="11"/>
      <c r="CD810" s="11"/>
      <c r="CE810" s="11"/>
      <c r="CF810" s="11"/>
      <c r="CG810" s="11"/>
      <c r="CH810" s="11"/>
      <c r="CI810" s="11"/>
      <c r="CJ810" s="11"/>
      <c r="CK810" s="11"/>
      <c r="CL810" s="11"/>
      <c r="CM810" s="11"/>
      <c r="CN810" s="11"/>
      <c r="CO810" s="11"/>
      <c r="CP810" s="11"/>
      <c r="CQ810" s="11"/>
      <c r="CR810" s="11"/>
      <c r="CS810" s="11"/>
      <c r="CT810" s="11"/>
      <c r="CU810" s="11"/>
      <c r="CV810" s="11"/>
      <c r="CW810" s="11"/>
      <c r="CX810" s="11"/>
      <c r="CY810" s="11"/>
      <c r="CZ810" s="11"/>
      <c r="DA810" s="11"/>
      <c r="DB810" s="11"/>
      <c r="DC810" s="11"/>
      <c r="DD810" s="11"/>
      <c r="DE810" s="11"/>
    </row>
    <row r="811" spans="1:109" ht="15.75" customHeight="1" x14ac:dyDescent="0.25">
      <c r="A811" s="11"/>
      <c r="B811" s="11"/>
      <c r="C811" s="12"/>
      <c r="D811" s="11"/>
      <c r="E811" s="11"/>
      <c r="F811" s="11"/>
      <c r="G811" s="11"/>
      <c r="H811" s="11"/>
      <c r="I811" s="11"/>
      <c r="J811" s="11"/>
      <c r="K811" s="84"/>
      <c r="L811" s="84"/>
      <c r="M811" s="84"/>
      <c r="N811" s="84"/>
      <c r="O811" s="84"/>
      <c r="P811" s="84"/>
      <c r="Q811" s="80"/>
      <c r="R811" s="11"/>
      <c r="S811" s="12"/>
      <c r="T811" s="11"/>
      <c r="U811" s="11"/>
      <c r="V811" s="84"/>
      <c r="W811" s="84"/>
      <c r="X811" s="84"/>
      <c r="Y811" s="80"/>
      <c r="Z811" s="11"/>
      <c r="AA811" s="11"/>
      <c r="AB811" s="106"/>
      <c r="AC811" s="106"/>
      <c r="AD811" s="106"/>
      <c r="AE811" s="106"/>
      <c r="AF811" s="106"/>
      <c r="AG811" s="111"/>
      <c r="AH811" s="84"/>
      <c r="AI811" s="11"/>
      <c r="AJ811" s="11"/>
      <c r="AK811" s="11"/>
      <c r="AL811" s="11"/>
      <c r="AM811" s="11"/>
      <c r="AN811" s="11"/>
      <c r="AO811" s="11"/>
      <c r="AP811" s="11"/>
      <c r="AQ811" s="11"/>
      <c r="AR811" s="11"/>
      <c r="AS811" s="11"/>
      <c r="AT811" s="11"/>
      <c r="AU811" s="11"/>
      <c r="AV811" s="11"/>
      <c r="AW811" s="11"/>
      <c r="AX811" s="11"/>
      <c r="AY811" s="11"/>
      <c r="AZ811" s="11"/>
      <c r="BA811" s="11"/>
      <c r="BB811" s="11"/>
      <c r="BC811" s="11"/>
      <c r="BD811" s="11"/>
      <c r="BE811" s="11"/>
      <c r="BF811" s="11"/>
      <c r="BG811" s="11"/>
      <c r="BH811" s="11"/>
      <c r="BI811" s="11"/>
      <c r="BJ811" s="11"/>
      <c r="BK811" s="91"/>
      <c r="BL811" s="91"/>
      <c r="BM811" s="92"/>
      <c r="BN811" s="92"/>
      <c r="BO811" s="11"/>
      <c r="BP811" s="11"/>
      <c r="BQ811" s="11"/>
      <c r="BR811" s="11"/>
      <c r="BS811" s="11"/>
      <c r="BT811" s="11"/>
      <c r="BU811" s="11"/>
      <c r="BV811" s="11"/>
      <c r="BW811" s="11"/>
      <c r="BX811" s="11"/>
      <c r="BY811" s="11"/>
      <c r="BZ811" s="12"/>
      <c r="CA811" s="11"/>
      <c r="CB811" s="84"/>
      <c r="CC811" s="11"/>
      <c r="CD811" s="11"/>
      <c r="CE811" s="11"/>
      <c r="CF811" s="11"/>
      <c r="CG811" s="11"/>
      <c r="CH811" s="11"/>
      <c r="CI811" s="11"/>
      <c r="CJ811" s="11"/>
      <c r="CK811" s="11"/>
      <c r="CL811" s="11"/>
      <c r="CM811" s="11"/>
      <c r="CN811" s="11"/>
      <c r="CO811" s="11"/>
      <c r="CP811" s="11"/>
      <c r="CQ811" s="11"/>
      <c r="CR811" s="11"/>
      <c r="CS811" s="11"/>
      <c r="CT811" s="11"/>
      <c r="CU811" s="11"/>
      <c r="CV811" s="11"/>
      <c r="CW811" s="11"/>
      <c r="CX811" s="11"/>
      <c r="CY811" s="11"/>
      <c r="CZ811" s="11"/>
      <c r="DA811" s="11"/>
      <c r="DB811" s="11"/>
      <c r="DC811" s="11"/>
      <c r="DD811" s="11"/>
      <c r="DE811" s="11"/>
    </row>
    <row r="812" spans="1:109" ht="15.75" customHeight="1" x14ac:dyDescent="0.25">
      <c r="A812" s="11"/>
      <c r="B812" s="11"/>
      <c r="C812" s="12"/>
      <c r="D812" s="11"/>
      <c r="E812" s="11"/>
      <c r="F812" s="11"/>
      <c r="G812" s="11"/>
      <c r="H812" s="11"/>
      <c r="I812" s="11"/>
      <c r="J812" s="11"/>
      <c r="K812" s="84"/>
      <c r="L812" s="84"/>
      <c r="M812" s="84"/>
      <c r="N812" s="84"/>
      <c r="O812" s="84"/>
      <c r="P812" s="84"/>
      <c r="Q812" s="80"/>
      <c r="R812" s="11"/>
      <c r="S812" s="12"/>
      <c r="T812" s="11"/>
      <c r="U812" s="11"/>
      <c r="V812" s="84"/>
      <c r="W812" s="84"/>
      <c r="X812" s="84"/>
      <c r="Y812" s="80"/>
      <c r="Z812" s="11"/>
      <c r="AA812" s="11"/>
      <c r="AB812" s="106"/>
      <c r="AC812" s="106"/>
      <c r="AD812" s="106"/>
      <c r="AE812" s="106"/>
      <c r="AF812" s="106"/>
      <c r="AG812" s="111"/>
      <c r="AH812" s="84"/>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91"/>
      <c r="BL812" s="91"/>
      <c r="BM812" s="92"/>
      <c r="BN812" s="92"/>
      <c r="BO812" s="11"/>
      <c r="BP812" s="11"/>
      <c r="BQ812" s="11"/>
      <c r="BR812" s="11"/>
      <c r="BS812" s="11"/>
      <c r="BT812" s="11"/>
      <c r="BU812" s="11"/>
      <c r="BV812" s="11"/>
      <c r="BW812" s="11"/>
      <c r="BX812" s="11"/>
      <c r="BY812" s="11"/>
      <c r="BZ812" s="12"/>
      <c r="CA812" s="11"/>
      <c r="CB812" s="84"/>
      <c r="CC812" s="11"/>
      <c r="CD812" s="11"/>
      <c r="CE812" s="11"/>
      <c r="CF812" s="11"/>
      <c r="CG812" s="11"/>
      <c r="CH812" s="11"/>
      <c r="CI812" s="11"/>
      <c r="CJ812" s="11"/>
      <c r="CK812" s="11"/>
      <c r="CL812" s="11"/>
      <c r="CM812" s="11"/>
      <c r="CN812" s="11"/>
      <c r="CO812" s="11"/>
      <c r="CP812" s="11"/>
      <c r="CQ812" s="11"/>
      <c r="CR812" s="11"/>
      <c r="CS812" s="11"/>
      <c r="CT812" s="11"/>
      <c r="CU812" s="11"/>
      <c r="CV812" s="11"/>
      <c r="CW812" s="11"/>
      <c r="CX812" s="11"/>
      <c r="CY812" s="11"/>
      <c r="CZ812" s="11"/>
      <c r="DA812" s="11"/>
      <c r="DB812" s="11"/>
      <c r="DC812" s="11"/>
      <c r="DD812" s="11"/>
      <c r="DE812" s="11"/>
    </row>
    <row r="813" spans="1:109" ht="15.75" customHeight="1" x14ac:dyDescent="0.25">
      <c r="A813" s="11"/>
      <c r="B813" s="11"/>
      <c r="C813" s="12"/>
      <c r="D813" s="11"/>
      <c r="E813" s="11"/>
      <c r="F813" s="11"/>
      <c r="G813" s="11"/>
      <c r="H813" s="11"/>
      <c r="I813" s="11"/>
      <c r="J813" s="11"/>
      <c r="K813" s="84"/>
      <c r="L813" s="84"/>
      <c r="M813" s="84"/>
      <c r="N813" s="84"/>
      <c r="O813" s="84"/>
      <c r="P813" s="84"/>
      <c r="Q813" s="80"/>
      <c r="R813" s="11"/>
      <c r="S813" s="12"/>
      <c r="T813" s="11"/>
      <c r="U813" s="11"/>
      <c r="V813" s="84"/>
      <c r="W813" s="84"/>
      <c r="X813" s="84"/>
      <c r="Y813" s="80"/>
      <c r="Z813" s="11"/>
      <c r="AA813" s="11"/>
      <c r="AB813" s="106"/>
      <c r="AC813" s="106"/>
      <c r="AD813" s="106"/>
      <c r="AE813" s="106"/>
      <c r="AF813" s="106"/>
      <c r="AG813" s="111"/>
      <c r="AH813" s="84"/>
      <c r="AI813" s="11"/>
      <c r="AJ813" s="11"/>
      <c r="AK813" s="11"/>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91"/>
      <c r="BL813" s="91"/>
      <c r="BM813" s="92"/>
      <c r="BN813" s="92"/>
      <c r="BO813" s="11"/>
      <c r="BP813" s="11"/>
      <c r="BQ813" s="11"/>
      <c r="BR813" s="11"/>
      <c r="BS813" s="11"/>
      <c r="BT813" s="11"/>
      <c r="BU813" s="11"/>
      <c r="BV813" s="11"/>
      <c r="BW813" s="11"/>
      <c r="BX813" s="11"/>
      <c r="BY813" s="11"/>
      <c r="BZ813" s="12"/>
      <c r="CA813" s="11"/>
      <c r="CB813" s="84"/>
      <c r="CC813" s="11"/>
      <c r="CD813" s="11"/>
      <c r="CE813" s="11"/>
      <c r="CF813" s="11"/>
      <c r="CG813" s="11"/>
      <c r="CH813" s="11"/>
      <c r="CI813" s="11"/>
      <c r="CJ813" s="11"/>
      <c r="CK813" s="11"/>
      <c r="CL813" s="11"/>
      <c r="CM813" s="11"/>
      <c r="CN813" s="11"/>
      <c r="CO813" s="11"/>
      <c r="CP813" s="11"/>
      <c r="CQ813" s="11"/>
      <c r="CR813" s="11"/>
      <c r="CS813" s="11"/>
      <c r="CT813" s="11"/>
      <c r="CU813" s="11"/>
      <c r="CV813" s="11"/>
      <c r="CW813" s="11"/>
      <c r="CX813" s="11"/>
      <c r="CY813" s="11"/>
      <c r="CZ813" s="11"/>
      <c r="DA813" s="11"/>
      <c r="DB813" s="11"/>
      <c r="DC813" s="11"/>
      <c r="DD813" s="11"/>
      <c r="DE813" s="11"/>
    </row>
    <row r="814" spans="1:109" ht="15.75" customHeight="1" x14ac:dyDescent="0.25">
      <c r="A814" s="11"/>
      <c r="B814" s="11"/>
      <c r="C814" s="12"/>
      <c r="D814" s="11"/>
      <c r="E814" s="11"/>
      <c r="F814" s="11"/>
      <c r="G814" s="11"/>
      <c r="H814" s="11"/>
      <c r="I814" s="11"/>
      <c r="J814" s="11"/>
      <c r="K814" s="84"/>
      <c r="L814" s="84"/>
      <c r="M814" s="84"/>
      <c r="N814" s="84"/>
      <c r="O814" s="84"/>
      <c r="P814" s="84"/>
      <c r="Q814" s="80"/>
      <c r="R814" s="11"/>
      <c r="S814" s="12"/>
      <c r="T814" s="11"/>
      <c r="U814" s="11"/>
      <c r="V814" s="84"/>
      <c r="W814" s="84"/>
      <c r="X814" s="84"/>
      <c r="Y814" s="80"/>
      <c r="Z814" s="11"/>
      <c r="AA814" s="11"/>
      <c r="AB814" s="106"/>
      <c r="AC814" s="106"/>
      <c r="AD814" s="106"/>
      <c r="AE814" s="106"/>
      <c r="AF814" s="106"/>
      <c r="AG814" s="111"/>
      <c r="AH814" s="84"/>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91"/>
      <c r="BL814" s="91"/>
      <c r="BM814" s="92"/>
      <c r="BN814" s="92"/>
      <c r="BO814" s="11"/>
      <c r="BP814" s="11"/>
      <c r="BQ814" s="11"/>
      <c r="BR814" s="11"/>
      <c r="BS814" s="11"/>
      <c r="BT814" s="11"/>
      <c r="BU814" s="11"/>
      <c r="BV814" s="11"/>
      <c r="BW814" s="11"/>
      <c r="BX814" s="11"/>
      <c r="BY814" s="11"/>
      <c r="BZ814" s="12"/>
      <c r="CA814" s="11"/>
      <c r="CB814" s="84"/>
      <c r="CC814" s="11"/>
      <c r="CD814" s="11"/>
      <c r="CE814" s="11"/>
      <c r="CF814" s="11"/>
      <c r="CG814" s="11"/>
      <c r="CH814" s="11"/>
      <c r="CI814" s="11"/>
      <c r="CJ814" s="11"/>
      <c r="CK814" s="11"/>
      <c r="CL814" s="11"/>
      <c r="CM814" s="11"/>
      <c r="CN814" s="11"/>
      <c r="CO814" s="11"/>
      <c r="CP814" s="11"/>
      <c r="CQ814" s="11"/>
      <c r="CR814" s="11"/>
      <c r="CS814" s="11"/>
      <c r="CT814" s="11"/>
      <c r="CU814" s="11"/>
      <c r="CV814" s="11"/>
      <c r="CW814" s="11"/>
      <c r="CX814" s="11"/>
      <c r="CY814" s="11"/>
      <c r="CZ814" s="11"/>
      <c r="DA814" s="11"/>
      <c r="DB814" s="11"/>
      <c r="DC814" s="11"/>
      <c r="DD814" s="11"/>
      <c r="DE814" s="11"/>
    </row>
    <row r="815" spans="1:109" ht="15.75" customHeight="1" x14ac:dyDescent="0.25">
      <c r="A815" s="11"/>
      <c r="B815" s="11"/>
      <c r="C815" s="12"/>
      <c r="D815" s="11"/>
      <c r="E815" s="11"/>
      <c r="F815" s="11"/>
      <c r="G815" s="11"/>
      <c r="H815" s="11"/>
      <c r="I815" s="11"/>
      <c r="J815" s="11"/>
      <c r="K815" s="84"/>
      <c r="L815" s="84"/>
      <c r="M815" s="84"/>
      <c r="N815" s="84"/>
      <c r="O815" s="84"/>
      <c r="P815" s="84"/>
      <c r="Q815" s="80"/>
      <c r="R815" s="11"/>
      <c r="S815" s="12"/>
      <c r="T815" s="11"/>
      <c r="U815" s="11"/>
      <c r="V815" s="84"/>
      <c r="W815" s="84"/>
      <c r="X815" s="84"/>
      <c r="Y815" s="80"/>
      <c r="Z815" s="11"/>
      <c r="AA815" s="11"/>
      <c r="AB815" s="106"/>
      <c r="AC815" s="106"/>
      <c r="AD815" s="106"/>
      <c r="AE815" s="106"/>
      <c r="AF815" s="106"/>
      <c r="AG815" s="111"/>
      <c r="AH815" s="84"/>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91"/>
      <c r="BL815" s="91"/>
      <c r="BM815" s="92"/>
      <c r="BN815" s="92"/>
      <c r="BO815" s="11"/>
      <c r="BP815" s="11"/>
      <c r="BQ815" s="11"/>
      <c r="BR815" s="11"/>
      <c r="BS815" s="11"/>
      <c r="BT815" s="11"/>
      <c r="BU815" s="11"/>
      <c r="BV815" s="11"/>
      <c r="BW815" s="11"/>
      <c r="BX815" s="11"/>
      <c r="BY815" s="11"/>
      <c r="BZ815" s="12"/>
      <c r="CA815" s="11"/>
      <c r="CB815" s="84"/>
      <c r="CC815" s="11"/>
      <c r="CD815" s="11"/>
      <c r="CE815" s="11"/>
      <c r="CF815" s="11"/>
      <c r="CG815" s="11"/>
      <c r="CH815" s="11"/>
      <c r="CI815" s="11"/>
      <c r="CJ815" s="11"/>
      <c r="CK815" s="11"/>
      <c r="CL815" s="11"/>
      <c r="CM815" s="11"/>
      <c r="CN815" s="11"/>
      <c r="CO815" s="11"/>
      <c r="CP815" s="11"/>
      <c r="CQ815" s="11"/>
      <c r="CR815" s="11"/>
      <c r="CS815" s="11"/>
      <c r="CT815" s="11"/>
      <c r="CU815" s="11"/>
      <c r="CV815" s="11"/>
      <c r="CW815" s="11"/>
      <c r="CX815" s="11"/>
      <c r="CY815" s="11"/>
      <c r="CZ815" s="11"/>
      <c r="DA815" s="11"/>
      <c r="DB815" s="11"/>
      <c r="DC815" s="11"/>
      <c r="DD815" s="11"/>
      <c r="DE815" s="11"/>
    </row>
    <row r="816" spans="1:109" ht="15.75" customHeight="1" x14ac:dyDescent="0.25">
      <c r="A816" s="11"/>
      <c r="B816" s="11"/>
      <c r="C816" s="12"/>
      <c r="D816" s="11"/>
      <c r="E816" s="11"/>
      <c r="F816" s="11"/>
      <c r="G816" s="11"/>
      <c r="H816" s="11"/>
      <c r="I816" s="11"/>
      <c r="J816" s="11"/>
      <c r="K816" s="84"/>
      <c r="L816" s="84"/>
      <c r="M816" s="84"/>
      <c r="N816" s="84"/>
      <c r="O816" s="84"/>
      <c r="P816" s="84"/>
      <c r="Q816" s="80"/>
      <c r="R816" s="11"/>
      <c r="S816" s="12"/>
      <c r="T816" s="11"/>
      <c r="U816" s="11"/>
      <c r="V816" s="84"/>
      <c r="W816" s="84"/>
      <c r="X816" s="84"/>
      <c r="Y816" s="80"/>
      <c r="Z816" s="11"/>
      <c r="AA816" s="11"/>
      <c r="AB816" s="106"/>
      <c r="AC816" s="106"/>
      <c r="AD816" s="106"/>
      <c r="AE816" s="106"/>
      <c r="AF816" s="106"/>
      <c r="AG816" s="111"/>
      <c r="AH816" s="84"/>
      <c r="AI816" s="11"/>
      <c r="AJ816" s="11"/>
      <c r="AK816" s="11"/>
      <c r="AL816" s="11"/>
      <c r="AM816" s="11"/>
      <c r="AN816" s="11"/>
      <c r="AO816" s="11"/>
      <c r="AP816" s="11"/>
      <c r="AQ816" s="11"/>
      <c r="AR816" s="11"/>
      <c r="AS816" s="11"/>
      <c r="AT816" s="11"/>
      <c r="AU816" s="11"/>
      <c r="AV816" s="11"/>
      <c r="AW816" s="11"/>
      <c r="AX816" s="11"/>
      <c r="AY816" s="11"/>
      <c r="AZ816" s="11"/>
      <c r="BA816" s="11"/>
      <c r="BB816" s="11"/>
      <c r="BC816" s="11"/>
      <c r="BD816" s="11"/>
      <c r="BE816" s="11"/>
      <c r="BF816" s="11"/>
      <c r="BG816" s="11"/>
      <c r="BH816" s="11"/>
      <c r="BI816" s="11"/>
      <c r="BJ816" s="11"/>
      <c r="BK816" s="91"/>
      <c r="BL816" s="91"/>
      <c r="BM816" s="92"/>
      <c r="BN816" s="92"/>
      <c r="BO816" s="11"/>
      <c r="BP816" s="11"/>
      <c r="BQ816" s="11"/>
      <c r="BR816" s="11"/>
      <c r="BS816" s="11"/>
      <c r="BT816" s="11"/>
      <c r="BU816" s="11"/>
      <c r="BV816" s="11"/>
      <c r="BW816" s="11"/>
      <c r="BX816" s="11"/>
      <c r="BY816" s="11"/>
      <c r="BZ816" s="12"/>
      <c r="CA816" s="11"/>
      <c r="CB816" s="84"/>
      <c r="CC816" s="11"/>
      <c r="CD816" s="11"/>
      <c r="CE816" s="11"/>
      <c r="CF816" s="11"/>
      <c r="CG816" s="11"/>
      <c r="CH816" s="11"/>
      <c r="CI816" s="11"/>
      <c r="CJ816" s="11"/>
      <c r="CK816" s="11"/>
      <c r="CL816" s="11"/>
      <c r="CM816" s="11"/>
      <c r="CN816" s="11"/>
      <c r="CO816" s="11"/>
      <c r="CP816" s="11"/>
      <c r="CQ816" s="11"/>
      <c r="CR816" s="11"/>
      <c r="CS816" s="11"/>
      <c r="CT816" s="11"/>
      <c r="CU816" s="11"/>
      <c r="CV816" s="11"/>
      <c r="CW816" s="11"/>
      <c r="CX816" s="11"/>
      <c r="CY816" s="11"/>
      <c r="CZ816" s="11"/>
      <c r="DA816" s="11"/>
      <c r="DB816" s="11"/>
      <c r="DC816" s="11"/>
      <c r="DD816" s="11"/>
      <c r="DE816" s="11"/>
    </row>
    <row r="817" spans="1:109" ht="15.75" customHeight="1" x14ac:dyDescent="0.25">
      <c r="A817" s="11"/>
      <c r="B817" s="11"/>
      <c r="C817" s="12"/>
      <c r="D817" s="11"/>
      <c r="E817" s="11"/>
      <c r="F817" s="11"/>
      <c r="G817" s="11"/>
      <c r="H817" s="11"/>
      <c r="I817" s="11"/>
      <c r="J817" s="11"/>
      <c r="K817" s="84"/>
      <c r="L817" s="84"/>
      <c r="M817" s="84"/>
      <c r="N817" s="84"/>
      <c r="O817" s="84"/>
      <c r="P817" s="84"/>
      <c r="Q817" s="80"/>
      <c r="R817" s="11"/>
      <c r="S817" s="12"/>
      <c r="T817" s="11"/>
      <c r="U817" s="11"/>
      <c r="V817" s="84"/>
      <c r="W817" s="84"/>
      <c r="X817" s="84"/>
      <c r="Y817" s="80"/>
      <c r="Z817" s="11"/>
      <c r="AA817" s="11"/>
      <c r="AB817" s="106"/>
      <c r="AC817" s="106"/>
      <c r="AD817" s="106"/>
      <c r="AE817" s="106"/>
      <c r="AF817" s="106"/>
      <c r="AG817" s="111"/>
      <c r="AH817" s="84"/>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91"/>
      <c r="BL817" s="91"/>
      <c r="BM817" s="92"/>
      <c r="BN817" s="92"/>
      <c r="BO817" s="11"/>
      <c r="BP817" s="11"/>
      <c r="BQ817" s="11"/>
      <c r="BR817" s="11"/>
      <c r="BS817" s="11"/>
      <c r="BT817" s="11"/>
      <c r="BU817" s="11"/>
      <c r="BV817" s="11"/>
      <c r="BW817" s="11"/>
      <c r="BX817" s="11"/>
      <c r="BY817" s="11"/>
      <c r="BZ817" s="12"/>
      <c r="CA817" s="11"/>
      <c r="CB817" s="84"/>
      <c r="CC817" s="11"/>
      <c r="CD817" s="11"/>
      <c r="CE817" s="11"/>
      <c r="CF817" s="11"/>
      <c r="CG817" s="11"/>
      <c r="CH817" s="11"/>
      <c r="CI817" s="11"/>
      <c r="CJ817" s="11"/>
      <c r="CK817" s="11"/>
      <c r="CL817" s="11"/>
      <c r="CM817" s="11"/>
      <c r="CN817" s="11"/>
      <c r="CO817" s="11"/>
      <c r="CP817" s="11"/>
      <c r="CQ817" s="11"/>
      <c r="CR817" s="11"/>
      <c r="CS817" s="11"/>
      <c r="CT817" s="11"/>
      <c r="CU817" s="11"/>
      <c r="CV817" s="11"/>
      <c r="CW817" s="11"/>
      <c r="CX817" s="11"/>
      <c r="CY817" s="11"/>
      <c r="CZ817" s="11"/>
      <c r="DA817" s="11"/>
      <c r="DB817" s="11"/>
      <c r="DC817" s="11"/>
      <c r="DD817" s="11"/>
      <c r="DE817" s="11"/>
    </row>
    <row r="818" spans="1:109" ht="15.75" customHeight="1" x14ac:dyDescent="0.25">
      <c r="A818" s="11"/>
      <c r="B818" s="11"/>
      <c r="C818" s="12"/>
      <c r="D818" s="11"/>
      <c r="E818" s="11"/>
      <c r="F818" s="11"/>
      <c r="G818" s="11"/>
      <c r="H818" s="11"/>
      <c r="I818" s="11"/>
      <c r="J818" s="11"/>
      <c r="K818" s="84"/>
      <c r="L818" s="84"/>
      <c r="M818" s="84"/>
      <c r="N818" s="84"/>
      <c r="O818" s="84"/>
      <c r="P818" s="84"/>
      <c r="Q818" s="80"/>
      <c r="R818" s="11"/>
      <c r="S818" s="12"/>
      <c r="T818" s="11"/>
      <c r="U818" s="11"/>
      <c r="V818" s="84"/>
      <c r="W818" s="84"/>
      <c r="X818" s="84"/>
      <c r="Y818" s="80"/>
      <c r="Z818" s="11"/>
      <c r="AA818" s="11"/>
      <c r="AB818" s="106"/>
      <c r="AC818" s="106"/>
      <c r="AD818" s="106"/>
      <c r="AE818" s="106"/>
      <c r="AF818" s="106"/>
      <c r="AG818" s="111"/>
      <c r="AH818" s="84"/>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91"/>
      <c r="BL818" s="91"/>
      <c r="BM818" s="92"/>
      <c r="BN818" s="92"/>
      <c r="BO818" s="11"/>
      <c r="BP818" s="11"/>
      <c r="BQ818" s="11"/>
      <c r="BR818" s="11"/>
      <c r="BS818" s="11"/>
      <c r="BT818" s="11"/>
      <c r="BU818" s="11"/>
      <c r="BV818" s="11"/>
      <c r="BW818" s="11"/>
      <c r="BX818" s="11"/>
      <c r="BY818" s="11"/>
      <c r="BZ818" s="12"/>
      <c r="CA818" s="11"/>
      <c r="CB818" s="84"/>
      <c r="CC818" s="11"/>
      <c r="CD818" s="11"/>
      <c r="CE818" s="11"/>
      <c r="CF818" s="11"/>
      <c r="CG818" s="11"/>
      <c r="CH818" s="11"/>
      <c r="CI818" s="11"/>
      <c r="CJ818" s="11"/>
      <c r="CK818" s="11"/>
      <c r="CL818" s="11"/>
      <c r="CM818" s="11"/>
      <c r="CN818" s="11"/>
      <c r="CO818" s="11"/>
      <c r="CP818" s="11"/>
      <c r="CQ818" s="11"/>
      <c r="CR818" s="11"/>
      <c r="CS818" s="11"/>
      <c r="CT818" s="11"/>
      <c r="CU818" s="11"/>
      <c r="CV818" s="11"/>
      <c r="CW818" s="11"/>
      <c r="CX818" s="11"/>
      <c r="CY818" s="11"/>
      <c r="CZ818" s="11"/>
      <c r="DA818" s="11"/>
      <c r="DB818" s="11"/>
      <c r="DC818" s="11"/>
      <c r="DD818" s="11"/>
      <c r="DE818" s="11"/>
    </row>
    <row r="819" spans="1:109" ht="15.75" customHeight="1" x14ac:dyDescent="0.25">
      <c r="A819" s="11"/>
      <c r="B819" s="11"/>
      <c r="C819" s="12"/>
      <c r="D819" s="11"/>
      <c r="E819" s="11"/>
      <c r="F819" s="11"/>
      <c r="G819" s="11"/>
      <c r="H819" s="11"/>
      <c r="I819" s="11"/>
      <c r="J819" s="11"/>
      <c r="K819" s="84"/>
      <c r="L819" s="84"/>
      <c r="M819" s="84"/>
      <c r="N819" s="84"/>
      <c r="O819" s="84"/>
      <c r="P819" s="84"/>
      <c r="Q819" s="80"/>
      <c r="R819" s="11"/>
      <c r="S819" s="12"/>
      <c r="T819" s="11"/>
      <c r="U819" s="11"/>
      <c r="V819" s="84"/>
      <c r="W819" s="84"/>
      <c r="X819" s="84"/>
      <c r="Y819" s="80"/>
      <c r="Z819" s="11"/>
      <c r="AA819" s="11"/>
      <c r="AB819" s="106"/>
      <c r="AC819" s="106"/>
      <c r="AD819" s="106"/>
      <c r="AE819" s="106"/>
      <c r="AF819" s="106"/>
      <c r="AG819" s="111"/>
      <c r="AH819" s="84"/>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91"/>
      <c r="BL819" s="91"/>
      <c r="BM819" s="92"/>
      <c r="BN819" s="92"/>
      <c r="BO819" s="11"/>
      <c r="BP819" s="11"/>
      <c r="BQ819" s="11"/>
      <c r="BR819" s="11"/>
      <c r="BS819" s="11"/>
      <c r="BT819" s="11"/>
      <c r="BU819" s="11"/>
      <c r="BV819" s="11"/>
      <c r="BW819" s="11"/>
      <c r="BX819" s="11"/>
      <c r="BY819" s="11"/>
      <c r="BZ819" s="12"/>
      <c r="CA819" s="11"/>
      <c r="CB819" s="84"/>
      <c r="CC819" s="11"/>
      <c r="CD819" s="11"/>
      <c r="CE819" s="11"/>
      <c r="CF819" s="11"/>
      <c r="CG819" s="11"/>
      <c r="CH819" s="11"/>
      <c r="CI819" s="11"/>
      <c r="CJ819" s="11"/>
      <c r="CK819" s="11"/>
      <c r="CL819" s="11"/>
      <c r="CM819" s="11"/>
      <c r="CN819" s="11"/>
      <c r="CO819" s="11"/>
      <c r="CP819" s="11"/>
      <c r="CQ819" s="11"/>
      <c r="CR819" s="11"/>
      <c r="CS819" s="11"/>
      <c r="CT819" s="11"/>
      <c r="CU819" s="11"/>
      <c r="CV819" s="11"/>
      <c r="CW819" s="11"/>
      <c r="CX819" s="11"/>
      <c r="CY819" s="11"/>
      <c r="CZ819" s="11"/>
      <c r="DA819" s="11"/>
      <c r="DB819" s="11"/>
      <c r="DC819" s="11"/>
      <c r="DD819" s="11"/>
      <c r="DE819" s="11"/>
    </row>
    <row r="820" spans="1:109" ht="15.75" customHeight="1" x14ac:dyDescent="0.25">
      <c r="A820" s="11"/>
      <c r="B820" s="11"/>
      <c r="C820" s="12"/>
      <c r="D820" s="11"/>
      <c r="E820" s="11"/>
      <c r="F820" s="11"/>
      <c r="G820" s="11"/>
      <c r="H820" s="11"/>
      <c r="I820" s="11"/>
      <c r="J820" s="11"/>
      <c r="K820" s="84"/>
      <c r="L820" s="84"/>
      <c r="M820" s="84"/>
      <c r="N820" s="84"/>
      <c r="O820" s="84"/>
      <c r="P820" s="84"/>
      <c r="Q820" s="80"/>
      <c r="R820" s="11"/>
      <c r="S820" s="12"/>
      <c r="T820" s="11"/>
      <c r="U820" s="11"/>
      <c r="V820" s="84"/>
      <c r="W820" s="84"/>
      <c r="X820" s="84"/>
      <c r="Y820" s="80"/>
      <c r="Z820" s="11"/>
      <c r="AA820" s="11"/>
      <c r="AB820" s="106"/>
      <c r="AC820" s="106"/>
      <c r="AD820" s="106"/>
      <c r="AE820" s="106"/>
      <c r="AF820" s="106"/>
      <c r="AG820" s="111"/>
      <c r="AH820" s="84"/>
      <c r="AI820" s="11"/>
      <c r="AJ820" s="11"/>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11"/>
      <c r="BK820" s="91"/>
      <c r="BL820" s="91"/>
      <c r="BM820" s="92"/>
      <c r="BN820" s="92"/>
      <c r="BO820" s="11"/>
      <c r="BP820" s="11"/>
      <c r="BQ820" s="11"/>
      <c r="BR820" s="11"/>
      <c r="BS820" s="11"/>
      <c r="BT820" s="11"/>
      <c r="BU820" s="11"/>
      <c r="BV820" s="11"/>
      <c r="BW820" s="11"/>
      <c r="BX820" s="11"/>
      <c r="BY820" s="11"/>
      <c r="BZ820" s="12"/>
      <c r="CA820" s="11"/>
      <c r="CB820" s="84"/>
      <c r="CC820" s="11"/>
      <c r="CD820" s="11"/>
      <c r="CE820" s="11"/>
      <c r="CF820" s="11"/>
      <c r="CG820" s="11"/>
      <c r="CH820" s="11"/>
      <c r="CI820" s="11"/>
      <c r="CJ820" s="11"/>
      <c r="CK820" s="11"/>
      <c r="CL820" s="11"/>
      <c r="CM820" s="11"/>
      <c r="CN820" s="11"/>
      <c r="CO820" s="11"/>
      <c r="CP820" s="11"/>
      <c r="CQ820" s="11"/>
      <c r="CR820" s="11"/>
      <c r="CS820" s="11"/>
      <c r="CT820" s="11"/>
      <c r="CU820" s="11"/>
      <c r="CV820" s="11"/>
      <c r="CW820" s="11"/>
      <c r="CX820" s="11"/>
      <c r="CY820" s="11"/>
      <c r="CZ820" s="11"/>
      <c r="DA820" s="11"/>
      <c r="DB820" s="11"/>
      <c r="DC820" s="11"/>
      <c r="DD820" s="11"/>
      <c r="DE820" s="11"/>
    </row>
    <row r="821" spans="1:109" ht="15.75" customHeight="1" x14ac:dyDescent="0.25">
      <c r="A821" s="11"/>
      <c r="B821" s="11"/>
      <c r="C821" s="12"/>
      <c r="D821" s="11"/>
      <c r="E821" s="11"/>
      <c r="F821" s="11"/>
      <c r="G821" s="11"/>
      <c r="H821" s="11"/>
      <c r="I821" s="11"/>
      <c r="J821" s="11"/>
      <c r="K821" s="84"/>
      <c r="L821" s="84"/>
      <c r="M821" s="84"/>
      <c r="N821" s="84"/>
      <c r="O821" s="84"/>
      <c r="P821" s="84"/>
      <c r="Q821" s="80"/>
      <c r="R821" s="11"/>
      <c r="S821" s="12"/>
      <c r="T821" s="11"/>
      <c r="U821" s="11"/>
      <c r="V821" s="84"/>
      <c r="W821" s="84"/>
      <c r="X821" s="84"/>
      <c r="Y821" s="80"/>
      <c r="Z821" s="11"/>
      <c r="AA821" s="11"/>
      <c r="AB821" s="106"/>
      <c r="AC821" s="106"/>
      <c r="AD821" s="106"/>
      <c r="AE821" s="106"/>
      <c r="AF821" s="106"/>
      <c r="AG821" s="111"/>
      <c r="AH821" s="84"/>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91"/>
      <c r="BL821" s="91"/>
      <c r="BM821" s="92"/>
      <c r="BN821" s="92"/>
      <c r="BO821" s="11"/>
      <c r="BP821" s="11"/>
      <c r="BQ821" s="11"/>
      <c r="BR821" s="11"/>
      <c r="BS821" s="11"/>
      <c r="BT821" s="11"/>
      <c r="BU821" s="11"/>
      <c r="BV821" s="11"/>
      <c r="BW821" s="11"/>
      <c r="BX821" s="11"/>
      <c r="BY821" s="11"/>
      <c r="BZ821" s="12"/>
      <c r="CA821" s="11"/>
      <c r="CB821" s="84"/>
      <c r="CC821" s="11"/>
      <c r="CD821" s="11"/>
      <c r="CE821" s="11"/>
      <c r="CF821" s="11"/>
      <c r="CG821" s="11"/>
      <c r="CH821" s="11"/>
      <c r="CI821" s="11"/>
      <c r="CJ821" s="11"/>
      <c r="CK821" s="11"/>
      <c r="CL821" s="11"/>
      <c r="CM821" s="11"/>
      <c r="CN821" s="11"/>
      <c r="CO821" s="11"/>
      <c r="CP821" s="11"/>
      <c r="CQ821" s="11"/>
      <c r="CR821" s="11"/>
      <c r="CS821" s="11"/>
      <c r="CT821" s="11"/>
      <c r="CU821" s="11"/>
      <c r="CV821" s="11"/>
      <c r="CW821" s="11"/>
      <c r="CX821" s="11"/>
      <c r="CY821" s="11"/>
      <c r="CZ821" s="11"/>
      <c r="DA821" s="11"/>
      <c r="DB821" s="11"/>
      <c r="DC821" s="11"/>
      <c r="DD821" s="11"/>
      <c r="DE821" s="11"/>
    </row>
    <row r="822" spans="1:109" ht="15.75" customHeight="1" x14ac:dyDescent="0.25">
      <c r="A822" s="11"/>
      <c r="B822" s="11"/>
      <c r="C822" s="12"/>
      <c r="D822" s="11"/>
      <c r="E822" s="11"/>
      <c r="F822" s="11"/>
      <c r="G822" s="11"/>
      <c r="H822" s="11"/>
      <c r="I822" s="11"/>
      <c r="J822" s="11"/>
      <c r="K822" s="84"/>
      <c r="L822" s="84"/>
      <c r="M822" s="84"/>
      <c r="N822" s="84"/>
      <c r="O822" s="84"/>
      <c r="P822" s="84"/>
      <c r="Q822" s="80"/>
      <c r="R822" s="11"/>
      <c r="S822" s="12"/>
      <c r="T822" s="11"/>
      <c r="U822" s="11"/>
      <c r="V822" s="84"/>
      <c r="W822" s="84"/>
      <c r="X822" s="84"/>
      <c r="Y822" s="80"/>
      <c r="Z822" s="11"/>
      <c r="AA822" s="11"/>
      <c r="AB822" s="106"/>
      <c r="AC822" s="106"/>
      <c r="AD822" s="106"/>
      <c r="AE822" s="106"/>
      <c r="AF822" s="106"/>
      <c r="AG822" s="111"/>
      <c r="AH822" s="84"/>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91"/>
      <c r="BL822" s="91"/>
      <c r="BM822" s="92"/>
      <c r="BN822" s="92"/>
      <c r="BO822" s="11"/>
      <c r="BP822" s="11"/>
      <c r="BQ822" s="11"/>
      <c r="BR822" s="11"/>
      <c r="BS822" s="11"/>
      <c r="BT822" s="11"/>
      <c r="BU822" s="11"/>
      <c r="BV822" s="11"/>
      <c r="BW822" s="11"/>
      <c r="BX822" s="11"/>
      <c r="BY822" s="11"/>
      <c r="BZ822" s="12"/>
      <c r="CA822" s="11"/>
      <c r="CB822" s="84"/>
      <c r="CC822" s="11"/>
      <c r="CD822" s="11"/>
      <c r="CE822" s="11"/>
      <c r="CF822" s="11"/>
      <c r="CG822" s="11"/>
      <c r="CH822" s="11"/>
      <c r="CI822" s="11"/>
      <c r="CJ822" s="11"/>
      <c r="CK822" s="11"/>
      <c r="CL822" s="11"/>
      <c r="CM822" s="11"/>
      <c r="CN822" s="11"/>
      <c r="CO822" s="11"/>
      <c r="CP822" s="11"/>
      <c r="CQ822" s="11"/>
      <c r="CR822" s="11"/>
      <c r="CS822" s="11"/>
      <c r="CT822" s="11"/>
      <c r="CU822" s="11"/>
      <c r="CV822" s="11"/>
      <c r="CW822" s="11"/>
      <c r="CX822" s="11"/>
      <c r="CY822" s="11"/>
      <c r="CZ822" s="11"/>
      <c r="DA822" s="11"/>
      <c r="DB822" s="11"/>
      <c r="DC822" s="11"/>
      <c r="DD822" s="11"/>
      <c r="DE822" s="11"/>
    </row>
    <row r="823" spans="1:109" ht="15.75" customHeight="1" x14ac:dyDescent="0.25">
      <c r="A823" s="11"/>
      <c r="B823" s="11"/>
      <c r="C823" s="12"/>
      <c r="D823" s="11"/>
      <c r="E823" s="11"/>
      <c r="F823" s="11"/>
      <c r="G823" s="11"/>
      <c r="H823" s="11"/>
      <c r="I823" s="11"/>
      <c r="J823" s="11"/>
      <c r="K823" s="84"/>
      <c r="L823" s="84"/>
      <c r="M823" s="84"/>
      <c r="N823" s="84"/>
      <c r="O823" s="84"/>
      <c r="P823" s="84"/>
      <c r="Q823" s="80"/>
      <c r="R823" s="11"/>
      <c r="S823" s="12"/>
      <c r="T823" s="11"/>
      <c r="U823" s="11"/>
      <c r="V823" s="84"/>
      <c r="W823" s="84"/>
      <c r="X823" s="84"/>
      <c r="Y823" s="80"/>
      <c r="Z823" s="11"/>
      <c r="AA823" s="11"/>
      <c r="AB823" s="106"/>
      <c r="AC823" s="106"/>
      <c r="AD823" s="106"/>
      <c r="AE823" s="106"/>
      <c r="AF823" s="106"/>
      <c r="AG823" s="111"/>
      <c r="AH823" s="84"/>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91"/>
      <c r="BL823" s="91"/>
      <c r="BM823" s="92"/>
      <c r="BN823" s="92"/>
      <c r="BO823" s="11"/>
      <c r="BP823" s="11"/>
      <c r="BQ823" s="11"/>
      <c r="BR823" s="11"/>
      <c r="BS823" s="11"/>
      <c r="BT823" s="11"/>
      <c r="BU823" s="11"/>
      <c r="BV823" s="11"/>
      <c r="BW823" s="11"/>
      <c r="BX823" s="11"/>
      <c r="BY823" s="11"/>
      <c r="BZ823" s="12"/>
      <c r="CA823" s="11"/>
      <c r="CB823" s="84"/>
      <c r="CC823" s="11"/>
      <c r="CD823" s="11"/>
      <c r="CE823" s="11"/>
      <c r="CF823" s="11"/>
      <c r="CG823" s="11"/>
      <c r="CH823" s="11"/>
      <c r="CI823" s="11"/>
      <c r="CJ823" s="11"/>
      <c r="CK823" s="11"/>
      <c r="CL823" s="11"/>
      <c r="CM823" s="11"/>
      <c r="CN823" s="11"/>
      <c r="CO823" s="11"/>
      <c r="CP823" s="11"/>
      <c r="CQ823" s="11"/>
      <c r="CR823" s="11"/>
      <c r="CS823" s="11"/>
      <c r="CT823" s="11"/>
      <c r="CU823" s="11"/>
      <c r="CV823" s="11"/>
      <c r="CW823" s="11"/>
      <c r="CX823" s="11"/>
      <c r="CY823" s="11"/>
      <c r="CZ823" s="11"/>
      <c r="DA823" s="11"/>
      <c r="DB823" s="11"/>
      <c r="DC823" s="11"/>
      <c r="DD823" s="11"/>
      <c r="DE823" s="11"/>
    </row>
    <row r="824" spans="1:109" ht="15.75" customHeight="1" x14ac:dyDescent="0.25">
      <c r="A824" s="11"/>
      <c r="B824" s="11"/>
      <c r="C824" s="12"/>
      <c r="D824" s="11"/>
      <c r="E824" s="11"/>
      <c r="F824" s="11"/>
      <c r="G824" s="11"/>
      <c r="H824" s="11"/>
      <c r="I824" s="11"/>
      <c r="J824" s="11"/>
      <c r="K824" s="84"/>
      <c r="L824" s="84"/>
      <c r="M824" s="84"/>
      <c r="N824" s="84"/>
      <c r="O824" s="84"/>
      <c r="P824" s="84"/>
      <c r="Q824" s="80"/>
      <c r="R824" s="11"/>
      <c r="S824" s="12"/>
      <c r="T824" s="11"/>
      <c r="U824" s="11"/>
      <c r="V824" s="84"/>
      <c r="W824" s="84"/>
      <c r="X824" s="84"/>
      <c r="Y824" s="80"/>
      <c r="Z824" s="11"/>
      <c r="AA824" s="11"/>
      <c r="AB824" s="106"/>
      <c r="AC824" s="106"/>
      <c r="AD824" s="106"/>
      <c r="AE824" s="106"/>
      <c r="AF824" s="106"/>
      <c r="AG824" s="111"/>
      <c r="AH824" s="84"/>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91"/>
      <c r="BL824" s="91"/>
      <c r="BM824" s="92"/>
      <c r="BN824" s="92"/>
      <c r="BO824" s="11"/>
      <c r="BP824" s="11"/>
      <c r="BQ824" s="11"/>
      <c r="BR824" s="11"/>
      <c r="BS824" s="11"/>
      <c r="BT824" s="11"/>
      <c r="BU824" s="11"/>
      <c r="BV824" s="11"/>
      <c r="BW824" s="11"/>
      <c r="BX824" s="11"/>
      <c r="BY824" s="11"/>
      <c r="BZ824" s="12"/>
      <c r="CA824" s="11"/>
      <c r="CB824" s="84"/>
      <c r="CC824" s="11"/>
      <c r="CD824" s="11"/>
      <c r="CE824" s="11"/>
      <c r="CF824" s="11"/>
      <c r="CG824" s="11"/>
      <c r="CH824" s="11"/>
      <c r="CI824" s="11"/>
      <c r="CJ824" s="11"/>
      <c r="CK824" s="11"/>
      <c r="CL824" s="11"/>
      <c r="CM824" s="11"/>
      <c r="CN824" s="11"/>
      <c r="CO824" s="11"/>
      <c r="CP824" s="11"/>
      <c r="CQ824" s="11"/>
      <c r="CR824" s="11"/>
      <c r="CS824" s="11"/>
      <c r="CT824" s="11"/>
      <c r="CU824" s="11"/>
      <c r="CV824" s="11"/>
      <c r="CW824" s="11"/>
      <c r="CX824" s="11"/>
      <c r="CY824" s="11"/>
      <c r="CZ824" s="11"/>
      <c r="DA824" s="11"/>
      <c r="DB824" s="11"/>
      <c r="DC824" s="11"/>
      <c r="DD824" s="11"/>
      <c r="DE824" s="11"/>
    </row>
    <row r="825" spans="1:109" ht="15.75" customHeight="1" x14ac:dyDescent="0.25">
      <c r="A825" s="11"/>
      <c r="B825" s="11"/>
      <c r="C825" s="12"/>
      <c r="D825" s="11"/>
      <c r="E825" s="11"/>
      <c r="F825" s="11"/>
      <c r="G825" s="11"/>
      <c r="H825" s="11"/>
      <c r="I825" s="11"/>
      <c r="J825" s="11"/>
      <c r="K825" s="84"/>
      <c r="L825" s="84"/>
      <c r="M825" s="84"/>
      <c r="N825" s="84"/>
      <c r="O825" s="84"/>
      <c r="P825" s="84"/>
      <c r="Q825" s="80"/>
      <c r="R825" s="11"/>
      <c r="S825" s="12"/>
      <c r="T825" s="11"/>
      <c r="U825" s="11"/>
      <c r="V825" s="84"/>
      <c r="W825" s="84"/>
      <c r="X825" s="84"/>
      <c r="Y825" s="80"/>
      <c r="Z825" s="11"/>
      <c r="AA825" s="11"/>
      <c r="AB825" s="106"/>
      <c r="AC825" s="106"/>
      <c r="AD825" s="106"/>
      <c r="AE825" s="106"/>
      <c r="AF825" s="106"/>
      <c r="AG825" s="111"/>
      <c r="AH825" s="84"/>
      <c r="AI825" s="11"/>
      <c r="AJ825" s="11"/>
      <c r="AK825" s="11"/>
      <c r="AL825" s="11"/>
      <c r="AM825" s="11"/>
      <c r="AN825" s="11"/>
      <c r="AO825" s="11"/>
      <c r="AP825" s="11"/>
      <c r="AQ825" s="11"/>
      <c r="AR825" s="11"/>
      <c r="AS825" s="11"/>
      <c r="AT825" s="11"/>
      <c r="AU825" s="11"/>
      <c r="AV825" s="11"/>
      <c r="AW825" s="11"/>
      <c r="AX825" s="11"/>
      <c r="AY825" s="11"/>
      <c r="AZ825" s="11"/>
      <c r="BA825" s="11"/>
      <c r="BB825" s="11"/>
      <c r="BC825" s="11"/>
      <c r="BD825" s="11"/>
      <c r="BE825" s="11"/>
      <c r="BF825" s="11"/>
      <c r="BG825" s="11"/>
      <c r="BH825" s="11"/>
      <c r="BI825" s="11"/>
      <c r="BJ825" s="11"/>
      <c r="BK825" s="91"/>
      <c r="BL825" s="91"/>
      <c r="BM825" s="92"/>
      <c r="BN825" s="92"/>
      <c r="BO825" s="11"/>
      <c r="BP825" s="11"/>
      <c r="BQ825" s="11"/>
      <c r="BR825" s="11"/>
      <c r="BS825" s="11"/>
      <c r="BT825" s="11"/>
      <c r="BU825" s="11"/>
      <c r="BV825" s="11"/>
      <c r="BW825" s="11"/>
      <c r="BX825" s="11"/>
      <c r="BY825" s="11"/>
      <c r="BZ825" s="12"/>
      <c r="CA825" s="11"/>
      <c r="CB825" s="84"/>
      <c r="CC825" s="11"/>
      <c r="CD825" s="11"/>
      <c r="CE825" s="11"/>
      <c r="CF825" s="11"/>
      <c r="CG825" s="11"/>
      <c r="CH825" s="11"/>
      <c r="CI825" s="11"/>
      <c r="CJ825" s="11"/>
      <c r="CK825" s="11"/>
      <c r="CL825" s="11"/>
      <c r="CM825" s="11"/>
      <c r="CN825" s="11"/>
      <c r="CO825" s="11"/>
      <c r="CP825" s="11"/>
      <c r="CQ825" s="11"/>
      <c r="CR825" s="11"/>
      <c r="CS825" s="11"/>
      <c r="CT825" s="11"/>
      <c r="CU825" s="11"/>
      <c r="CV825" s="11"/>
      <c r="CW825" s="11"/>
      <c r="CX825" s="11"/>
      <c r="CY825" s="11"/>
      <c r="CZ825" s="11"/>
      <c r="DA825" s="11"/>
      <c r="DB825" s="11"/>
      <c r="DC825" s="11"/>
      <c r="DD825" s="11"/>
      <c r="DE825" s="11"/>
    </row>
    <row r="826" spans="1:109" ht="15.75" customHeight="1" x14ac:dyDescent="0.25">
      <c r="A826" s="11"/>
      <c r="B826" s="11"/>
      <c r="C826" s="12"/>
      <c r="D826" s="11"/>
      <c r="E826" s="11"/>
      <c r="F826" s="11"/>
      <c r="G826" s="11"/>
      <c r="H826" s="11"/>
      <c r="I826" s="11"/>
      <c r="J826" s="11"/>
      <c r="K826" s="84"/>
      <c r="L826" s="84"/>
      <c r="M826" s="84"/>
      <c r="N826" s="84"/>
      <c r="O826" s="84"/>
      <c r="P826" s="84"/>
      <c r="Q826" s="80"/>
      <c r="R826" s="11"/>
      <c r="S826" s="12"/>
      <c r="T826" s="11"/>
      <c r="U826" s="11"/>
      <c r="V826" s="84"/>
      <c r="W826" s="84"/>
      <c r="X826" s="84"/>
      <c r="Y826" s="80"/>
      <c r="Z826" s="11"/>
      <c r="AA826" s="11"/>
      <c r="AB826" s="106"/>
      <c r="AC826" s="106"/>
      <c r="AD826" s="106"/>
      <c r="AE826" s="106"/>
      <c r="AF826" s="106"/>
      <c r="AG826" s="111"/>
      <c r="AH826" s="84"/>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91"/>
      <c r="BL826" s="91"/>
      <c r="BM826" s="92"/>
      <c r="BN826" s="92"/>
      <c r="BO826" s="11"/>
      <c r="BP826" s="11"/>
      <c r="BQ826" s="11"/>
      <c r="BR826" s="11"/>
      <c r="BS826" s="11"/>
      <c r="BT826" s="11"/>
      <c r="BU826" s="11"/>
      <c r="BV826" s="11"/>
      <c r="BW826" s="11"/>
      <c r="BX826" s="11"/>
      <c r="BY826" s="11"/>
      <c r="BZ826" s="12"/>
      <c r="CA826" s="11"/>
      <c r="CB826" s="84"/>
      <c r="CC826" s="11"/>
      <c r="CD826" s="11"/>
      <c r="CE826" s="11"/>
      <c r="CF826" s="11"/>
      <c r="CG826" s="11"/>
      <c r="CH826" s="11"/>
      <c r="CI826" s="11"/>
      <c r="CJ826" s="11"/>
      <c r="CK826" s="11"/>
      <c r="CL826" s="11"/>
      <c r="CM826" s="11"/>
      <c r="CN826" s="11"/>
      <c r="CO826" s="11"/>
      <c r="CP826" s="11"/>
      <c r="CQ826" s="11"/>
      <c r="CR826" s="11"/>
      <c r="CS826" s="11"/>
      <c r="CT826" s="11"/>
      <c r="CU826" s="11"/>
      <c r="CV826" s="11"/>
      <c r="CW826" s="11"/>
      <c r="CX826" s="11"/>
      <c r="CY826" s="11"/>
      <c r="CZ826" s="11"/>
      <c r="DA826" s="11"/>
      <c r="DB826" s="11"/>
      <c r="DC826" s="11"/>
      <c r="DD826" s="11"/>
      <c r="DE826" s="11"/>
    </row>
    <row r="827" spans="1:109" ht="15.75" customHeight="1" x14ac:dyDescent="0.25">
      <c r="A827" s="11"/>
      <c r="B827" s="11"/>
      <c r="C827" s="12"/>
      <c r="D827" s="11"/>
      <c r="E827" s="11"/>
      <c r="F827" s="11"/>
      <c r="G827" s="11"/>
      <c r="H827" s="11"/>
      <c r="I827" s="11"/>
      <c r="J827" s="11"/>
      <c r="K827" s="84"/>
      <c r="L827" s="84"/>
      <c r="M827" s="84"/>
      <c r="N827" s="84"/>
      <c r="O827" s="84"/>
      <c r="P827" s="84"/>
      <c r="Q827" s="80"/>
      <c r="R827" s="11"/>
      <c r="S827" s="12"/>
      <c r="T827" s="11"/>
      <c r="U827" s="11"/>
      <c r="V827" s="84"/>
      <c r="W827" s="84"/>
      <c r="X827" s="84"/>
      <c r="Y827" s="80"/>
      <c r="Z827" s="11"/>
      <c r="AA827" s="11"/>
      <c r="AB827" s="106"/>
      <c r="AC827" s="106"/>
      <c r="AD827" s="106"/>
      <c r="AE827" s="106"/>
      <c r="AF827" s="106"/>
      <c r="AG827" s="111"/>
      <c r="AH827" s="84"/>
      <c r="AI827" s="11"/>
      <c r="AJ827" s="11"/>
      <c r="AK827" s="11"/>
      <c r="AL827" s="11"/>
      <c r="AM827" s="11"/>
      <c r="AN827" s="11"/>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91"/>
      <c r="BL827" s="91"/>
      <c r="BM827" s="92"/>
      <c r="BN827" s="92"/>
      <c r="BO827" s="11"/>
      <c r="BP827" s="11"/>
      <c r="BQ827" s="11"/>
      <c r="BR827" s="11"/>
      <c r="BS827" s="11"/>
      <c r="BT827" s="11"/>
      <c r="BU827" s="11"/>
      <c r="BV827" s="11"/>
      <c r="BW827" s="11"/>
      <c r="BX827" s="11"/>
      <c r="BY827" s="11"/>
      <c r="BZ827" s="12"/>
      <c r="CA827" s="11"/>
      <c r="CB827" s="84"/>
      <c r="CC827" s="11"/>
      <c r="CD827" s="11"/>
      <c r="CE827" s="11"/>
      <c r="CF827" s="11"/>
      <c r="CG827" s="11"/>
      <c r="CH827" s="11"/>
      <c r="CI827" s="11"/>
      <c r="CJ827" s="11"/>
      <c r="CK827" s="11"/>
      <c r="CL827" s="11"/>
      <c r="CM827" s="11"/>
      <c r="CN827" s="11"/>
      <c r="CO827" s="11"/>
      <c r="CP827" s="11"/>
      <c r="CQ827" s="11"/>
      <c r="CR827" s="11"/>
      <c r="CS827" s="11"/>
      <c r="CT827" s="11"/>
      <c r="CU827" s="11"/>
      <c r="CV827" s="11"/>
      <c r="CW827" s="11"/>
      <c r="CX827" s="11"/>
      <c r="CY827" s="11"/>
      <c r="CZ827" s="11"/>
      <c r="DA827" s="11"/>
      <c r="DB827" s="11"/>
      <c r="DC827" s="11"/>
      <c r="DD827" s="11"/>
      <c r="DE827" s="11"/>
    </row>
    <row r="828" spans="1:109" ht="15.75" customHeight="1" x14ac:dyDescent="0.25">
      <c r="A828" s="11"/>
      <c r="B828" s="11"/>
      <c r="C828" s="12"/>
      <c r="D828" s="11"/>
      <c r="E828" s="11"/>
      <c r="F828" s="11"/>
      <c r="G828" s="11"/>
      <c r="H828" s="11"/>
      <c r="I828" s="11"/>
      <c r="J828" s="11"/>
      <c r="K828" s="84"/>
      <c r="L828" s="84"/>
      <c r="M828" s="84"/>
      <c r="N828" s="84"/>
      <c r="O828" s="84"/>
      <c r="P828" s="84"/>
      <c r="Q828" s="80"/>
      <c r="R828" s="11"/>
      <c r="S828" s="12"/>
      <c r="T828" s="11"/>
      <c r="U828" s="11"/>
      <c r="V828" s="84"/>
      <c r="W828" s="84"/>
      <c r="X828" s="84"/>
      <c r="Y828" s="80"/>
      <c r="Z828" s="11"/>
      <c r="AA828" s="11"/>
      <c r="AB828" s="106"/>
      <c r="AC828" s="106"/>
      <c r="AD828" s="106"/>
      <c r="AE828" s="106"/>
      <c r="AF828" s="106"/>
      <c r="AG828" s="111"/>
      <c r="AH828" s="84"/>
      <c r="AI828" s="11"/>
      <c r="AJ828" s="11"/>
      <c r="AK828" s="11"/>
      <c r="AL828" s="11"/>
      <c r="AM828" s="11"/>
      <c r="AN828" s="11"/>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91"/>
      <c r="BL828" s="91"/>
      <c r="BM828" s="92"/>
      <c r="BN828" s="92"/>
      <c r="BO828" s="11"/>
      <c r="BP828" s="11"/>
      <c r="BQ828" s="11"/>
      <c r="BR828" s="11"/>
      <c r="BS828" s="11"/>
      <c r="BT828" s="11"/>
      <c r="BU828" s="11"/>
      <c r="BV828" s="11"/>
      <c r="BW828" s="11"/>
      <c r="BX828" s="11"/>
      <c r="BY828" s="11"/>
      <c r="BZ828" s="12"/>
      <c r="CA828" s="11"/>
      <c r="CB828" s="84"/>
      <c r="CC828" s="11"/>
      <c r="CD828" s="11"/>
      <c r="CE828" s="11"/>
      <c r="CF828" s="11"/>
      <c r="CG828" s="11"/>
      <c r="CH828" s="11"/>
      <c r="CI828" s="11"/>
      <c r="CJ828" s="11"/>
      <c r="CK828" s="11"/>
      <c r="CL828" s="11"/>
      <c r="CM828" s="11"/>
      <c r="CN828" s="11"/>
      <c r="CO828" s="11"/>
      <c r="CP828" s="11"/>
      <c r="CQ828" s="11"/>
      <c r="CR828" s="11"/>
      <c r="CS828" s="11"/>
      <c r="CT828" s="11"/>
      <c r="CU828" s="11"/>
      <c r="CV828" s="11"/>
      <c r="CW828" s="11"/>
      <c r="CX828" s="11"/>
      <c r="CY828" s="11"/>
      <c r="CZ828" s="11"/>
      <c r="DA828" s="11"/>
      <c r="DB828" s="11"/>
      <c r="DC828" s="11"/>
      <c r="DD828" s="11"/>
      <c r="DE828" s="11"/>
    </row>
    <row r="829" spans="1:109" ht="15.75" customHeight="1" x14ac:dyDescent="0.25">
      <c r="A829" s="11"/>
      <c r="B829" s="11"/>
      <c r="C829" s="12"/>
      <c r="D829" s="11"/>
      <c r="E829" s="11"/>
      <c r="F829" s="11"/>
      <c r="G829" s="11"/>
      <c r="H829" s="11"/>
      <c r="I829" s="11"/>
      <c r="J829" s="11"/>
      <c r="K829" s="84"/>
      <c r="L829" s="84"/>
      <c r="M829" s="84"/>
      <c r="N829" s="84"/>
      <c r="O829" s="84"/>
      <c r="P829" s="84"/>
      <c r="Q829" s="80"/>
      <c r="R829" s="11"/>
      <c r="S829" s="12"/>
      <c r="T829" s="11"/>
      <c r="U829" s="11"/>
      <c r="V829" s="84"/>
      <c r="W829" s="84"/>
      <c r="X829" s="84"/>
      <c r="Y829" s="80"/>
      <c r="Z829" s="11"/>
      <c r="AA829" s="11"/>
      <c r="AB829" s="106"/>
      <c r="AC829" s="106"/>
      <c r="AD829" s="106"/>
      <c r="AE829" s="106"/>
      <c r="AF829" s="106"/>
      <c r="AG829" s="111"/>
      <c r="AH829" s="84"/>
      <c r="AI829" s="11"/>
      <c r="AJ829" s="11"/>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91"/>
      <c r="BL829" s="91"/>
      <c r="BM829" s="92"/>
      <c r="BN829" s="92"/>
      <c r="BO829" s="11"/>
      <c r="BP829" s="11"/>
      <c r="BQ829" s="11"/>
      <c r="BR829" s="11"/>
      <c r="BS829" s="11"/>
      <c r="BT829" s="11"/>
      <c r="BU829" s="11"/>
      <c r="BV829" s="11"/>
      <c r="BW829" s="11"/>
      <c r="BX829" s="11"/>
      <c r="BY829" s="11"/>
      <c r="BZ829" s="12"/>
      <c r="CA829" s="11"/>
      <c r="CB829" s="84"/>
      <c r="CC829" s="11"/>
      <c r="CD829" s="11"/>
      <c r="CE829" s="11"/>
      <c r="CF829" s="11"/>
      <c r="CG829" s="11"/>
      <c r="CH829" s="11"/>
      <c r="CI829" s="11"/>
      <c r="CJ829" s="11"/>
      <c r="CK829" s="11"/>
      <c r="CL829" s="11"/>
      <c r="CM829" s="11"/>
      <c r="CN829" s="11"/>
      <c r="CO829" s="11"/>
      <c r="CP829" s="11"/>
      <c r="CQ829" s="11"/>
      <c r="CR829" s="11"/>
      <c r="CS829" s="11"/>
      <c r="CT829" s="11"/>
      <c r="CU829" s="11"/>
      <c r="CV829" s="11"/>
      <c r="CW829" s="11"/>
      <c r="CX829" s="11"/>
      <c r="CY829" s="11"/>
      <c r="CZ829" s="11"/>
      <c r="DA829" s="11"/>
      <c r="DB829" s="11"/>
      <c r="DC829" s="11"/>
      <c r="DD829" s="11"/>
      <c r="DE829" s="11"/>
    </row>
    <row r="830" spans="1:109" ht="15.75" customHeight="1" x14ac:dyDescent="0.25">
      <c r="A830" s="11"/>
      <c r="B830" s="11"/>
      <c r="C830" s="12"/>
      <c r="D830" s="11"/>
      <c r="E830" s="11"/>
      <c r="F830" s="11"/>
      <c r="G830" s="11"/>
      <c r="H830" s="11"/>
      <c r="I830" s="11"/>
      <c r="J830" s="11"/>
      <c r="K830" s="84"/>
      <c r="L830" s="84"/>
      <c r="M830" s="84"/>
      <c r="N830" s="84"/>
      <c r="O830" s="84"/>
      <c r="P830" s="84"/>
      <c r="Q830" s="80"/>
      <c r="R830" s="11"/>
      <c r="S830" s="12"/>
      <c r="T830" s="11"/>
      <c r="U830" s="11"/>
      <c r="V830" s="84"/>
      <c r="W830" s="84"/>
      <c r="X830" s="84"/>
      <c r="Y830" s="80"/>
      <c r="Z830" s="11"/>
      <c r="AA830" s="11"/>
      <c r="AB830" s="106"/>
      <c r="AC830" s="106"/>
      <c r="AD830" s="106"/>
      <c r="AE830" s="106"/>
      <c r="AF830" s="106"/>
      <c r="AG830" s="111"/>
      <c r="AH830" s="84"/>
      <c r="AI830" s="11"/>
      <c r="AJ830" s="11"/>
      <c r="AK830" s="11"/>
      <c r="AL830" s="11"/>
      <c r="AM830" s="11"/>
      <c r="AN830" s="11"/>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91"/>
      <c r="BL830" s="91"/>
      <c r="BM830" s="92"/>
      <c r="BN830" s="92"/>
      <c r="BO830" s="11"/>
      <c r="BP830" s="11"/>
      <c r="BQ830" s="11"/>
      <c r="BR830" s="11"/>
      <c r="BS830" s="11"/>
      <c r="BT830" s="11"/>
      <c r="BU830" s="11"/>
      <c r="BV830" s="11"/>
      <c r="BW830" s="11"/>
      <c r="BX830" s="11"/>
      <c r="BY830" s="11"/>
      <c r="BZ830" s="12"/>
      <c r="CA830" s="11"/>
      <c r="CB830" s="84"/>
      <c r="CC830" s="11"/>
      <c r="CD830" s="11"/>
      <c r="CE830" s="11"/>
      <c r="CF830" s="11"/>
      <c r="CG830" s="11"/>
      <c r="CH830" s="11"/>
      <c r="CI830" s="11"/>
      <c r="CJ830" s="11"/>
      <c r="CK830" s="11"/>
      <c r="CL830" s="11"/>
      <c r="CM830" s="11"/>
      <c r="CN830" s="11"/>
      <c r="CO830" s="11"/>
      <c r="CP830" s="11"/>
      <c r="CQ830" s="11"/>
      <c r="CR830" s="11"/>
      <c r="CS830" s="11"/>
      <c r="CT830" s="11"/>
      <c r="CU830" s="11"/>
      <c r="CV830" s="11"/>
      <c r="CW830" s="11"/>
      <c r="CX830" s="11"/>
      <c r="CY830" s="11"/>
      <c r="CZ830" s="11"/>
      <c r="DA830" s="11"/>
      <c r="DB830" s="11"/>
      <c r="DC830" s="11"/>
      <c r="DD830" s="11"/>
      <c r="DE830" s="11"/>
    </row>
    <row r="831" spans="1:109" ht="15.75" customHeight="1" x14ac:dyDescent="0.25">
      <c r="A831" s="11"/>
      <c r="B831" s="11"/>
      <c r="C831" s="12"/>
      <c r="D831" s="11"/>
      <c r="E831" s="11"/>
      <c r="F831" s="11"/>
      <c r="G831" s="11"/>
      <c r="H831" s="11"/>
      <c r="I831" s="11"/>
      <c r="J831" s="11"/>
      <c r="K831" s="84"/>
      <c r="L831" s="84"/>
      <c r="M831" s="84"/>
      <c r="N831" s="84"/>
      <c r="O831" s="84"/>
      <c r="P831" s="84"/>
      <c r="Q831" s="80"/>
      <c r="R831" s="11"/>
      <c r="S831" s="12"/>
      <c r="T831" s="11"/>
      <c r="U831" s="11"/>
      <c r="V831" s="84"/>
      <c r="W831" s="84"/>
      <c r="X831" s="84"/>
      <c r="Y831" s="80"/>
      <c r="Z831" s="11"/>
      <c r="AA831" s="11"/>
      <c r="AB831" s="106"/>
      <c r="AC831" s="106"/>
      <c r="AD831" s="106"/>
      <c r="AE831" s="106"/>
      <c r="AF831" s="106"/>
      <c r="AG831" s="111"/>
      <c r="AH831" s="84"/>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91"/>
      <c r="BL831" s="91"/>
      <c r="BM831" s="92"/>
      <c r="BN831" s="92"/>
      <c r="BO831" s="11"/>
      <c r="BP831" s="11"/>
      <c r="BQ831" s="11"/>
      <c r="BR831" s="11"/>
      <c r="BS831" s="11"/>
      <c r="BT831" s="11"/>
      <c r="BU831" s="11"/>
      <c r="BV831" s="11"/>
      <c r="BW831" s="11"/>
      <c r="BX831" s="11"/>
      <c r="BY831" s="11"/>
      <c r="BZ831" s="12"/>
      <c r="CA831" s="11"/>
      <c r="CB831" s="84"/>
      <c r="CC831" s="11"/>
      <c r="CD831" s="11"/>
      <c r="CE831" s="11"/>
      <c r="CF831" s="11"/>
      <c r="CG831" s="11"/>
      <c r="CH831" s="11"/>
      <c r="CI831" s="11"/>
      <c r="CJ831" s="11"/>
      <c r="CK831" s="11"/>
      <c r="CL831" s="11"/>
      <c r="CM831" s="11"/>
      <c r="CN831" s="11"/>
      <c r="CO831" s="11"/>
      <c r="CP831" s="11"/>
      <c r="CQ831" s="11"/>
      <c r="CR831" s="11"/>
      <c r="CS831" s="11"/>
      <c r="CT831" s="11"/>
      <c r="CU831" s="11"/>
      <c r="CV831" s="11"/>
      <c r="CW831" s="11"/>
      <c r="CX831" s="11"/>
      <c r="CY831" s="11"/>
      <c r="CZ831" s="11"/>
      <c r="DA831" s="11"/>
      <c r="DB831" s="11"/>
      <c r="DC831" s="11"/>
      <c r="DD831" s="11"/>
      <c r="DE831" s="11"/>
    </row>
    <row r="832" spans="1:109" ht="15.75" customHeight="1" x14ac:dyDescent="0.25">
      <c r="A832" s="11"/>
      <c r="B832" s="11"/>
      <c r="C832" s="12"/>
      <c r="D832" s="11"/>
      <c r="E832" s="11"/>
      <c r="F832" s="11"/>
      <c r="G832" s="11"/>
      <c r="H832" s="11"/>
      <c r="I832" s="11"/>
      <c r="J832" s="11"/>
      <c r="K832" s="84"/>
      <c r="L832" s="84"/>
      <c r="M832" s="84"/>
      <c r="N832" s="84"/>
      <c r="O832" s="84"/>
      <c r="P832" s="84"/>
      <c r="Q832" s="80"/>
      <c r="R832" s="11"/>
      <c r="S832" s="12"/>
      <c r="T832" s="11"/>
      <c r="U832" s="11"/>
      <c r="V832" s="84"/>
      <c r="W832" s="84"/>
      <c r="X832" s="84"/>
      <c r="Y832" s="80"/>
      <c r="Z832" s="11"/>
      <c r="AA832" s="11"/>
      <c r="AB832" s="106"/>
      <c r="AC832" s="106"/>
      <c r="AD832" s="106"/>
      <c r="AE832" s="106"/>
      <c r="AF832" s="106"/>
      <c r="AG832" s="111"/>
      <c r="AH832" s="84"/>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91"/>
      <c r="BL832" s="91"/>
      <c r="BM832" s="92"/>
      <c r="BN832" s="92"/>
      <c r="BO832" s="11"/>
      <c r="BP832" s="11"/>
      <c r="BQ832" s="11"/>
      <c r="BR832" s="11"/>
      <c r="BS832" s="11"/>
      <c r="BT832" s="11"/>
      <c r="BU832" s="11"/>
      <c r="BV832" s="11"/>
      <c r="BW832" s="11"/>
      <c r="BX832" s="11"/>
      <c r="BY832" s="11"/>
      <c r="BZ832" s="12"/>
      <c r="CA832" s="11"/>
      <c r="CB832" s="84"/>
      <c r="CC832" s="11"/>
      <c r="CD832" s="11"/>
      <c r="CE832" s="11"/>
      <c r="CF832" s="11"/>
      <c r="CG832" s="11"/>
      <c r="CH832" s="11"/>
      <c r="CI832" s="11"/>
      <c r="CJ832" s="11"/>
      <c r="CK832" s="11"/>
      <c r="CL832" s="11"/>
      <c r="CM832" s="11"/>
      <c r="CN832" s="11"/>
      <c r="CO832" s="11"/>
      <c r="CP832" s="11"/>
      <c r="CQ832" s="11"/>
      <c r="CR832" s="11"/>
      <c r="CS832" s="11"/>
      <c r="CT832" s="11"/>
      <c r="CU832" s="11"/>
      <c r="CV832" s="11"/>
      <c r="CW832" s="11"/>
      <c r="CX832" s="11"/>
      <c r="CY832" s="11"/>
      <c r="CZ832" s="11"/>
      <c r="DA832" s="11"/>
      <c r="DB832" s="11"/>
      <c r="DC832" s="11"/>
      <c r="DD832" s="11"/>
      <c r="DE832" s="11"/>
    </row>
    <row r="833" spans="1:109" ht="15.75" customHeight="1" x14ac:dyDescent="0.25">
      <c r="A833" s="11"/>
      <c r="B833" s="11"/>
      <c r="C833" s="12"/>
      <c r="D833" s="11"/>
      <c r="E833" s="11"/>
      <c r="F833" s="11"/>
      <c r="G833" s="11"/>
      <c r="H833" s="11"/>
      <c r="I833" s="11"/>
      <c r="J833" s="11"/>
      <c r="K833" s="84"/>
      <c r="L833" s="84"/>
      <c r="M833" s="84"/>
      <c r="N833" s="84"/>
      <c r="O833" s="84"/>
      <c r="P833" s="84"/>
      <c r="Q833" s="80"/>
      <c r="R833" s="11"/>
      <c r="S833" s="12"/>
      <c r="T833" s="11"/>
      <c r="U833" s="11"/>
      <c r="V833" s="84"/>
      <c r="W833" s="84"/>
      <c r="X833" s="84"/>
      <c r="Y833" s="80"/>
      <c r="Z833" s="11"/>
      <c r="AA833" s="11"/>
      <c r="AB833" s="106"/>
      <c r="AC833" s="106"/>
      <c r="AD833" s="106"/>
      <c r="AE833" s="106"/>
      <c r="AF833" s="106"/>
      <c r="AG833" s="111"/>
      <c r="AH833" s="84"/>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91"/>
      <c r="BL833" s="91"/>
      <c r="BM833" s="92"/>
      <c r="BN833" s="92"/>
      <c r="BO833" s="11"/>
      <c r="BP833" s="11"/>
      <c r="BQ833" s="11"/>
      <c r="BR833" s="11"/>
      <c r="BS833" s="11"/>
      <c r="BT833" s="11"/>
      <c r="BU833" s="11"/>
      <c r="BV833" s="11"/>
      <c r="BW833" s="11"/>
      <c r="BX833" s="11"/>
      <c r="BY833" s="11"/>
      <c r="BZ833" s="12"/>
      <c r="CA833" s="11"/>
      <c r="CB833" s="84"/>
      <c r="CC833" s="11"/>
      <c r="CD833" s="11"/>
      <c r="CE833" s="11"/>
      <c r="CF833" s="11"/>
      <c r="CG833" s="11"/>
      <c r="CH833" s="11"/>
      <c r="CI833" s="11"/>
      <c r="CJ833" s="11"/>
      <c r="CK833" s="11"/>
      <c r="CL833" s="11"/>
      <c r="CM833" s="11"/>
      <c r="CN833" s="11"/>
      <c r="CO833" s="11"/>
      <c r="CP833" s="11"/>
      <c r="CQ833" s="11"/>
      <c r="CR833" s="11"/>
      <c r="CS833" s="11"/>
      <c r="CT833" s="11"/>
      <c r="CU833" s="11"/>
      <c r="CV833" s="11"/>
      <c r="CW833" s="11"/>
      <c r="CX833" s="11"/>
      <c r="CY833" s="11"/>
      <c r="CZ833" s="11"/>
      <c r="DA833" s="11"/>
      <c r="DB833" s="11"/>
      <c r="DC833" s="11"/>
      <c r="DD833" s="11"/>
      <c r="DE833" s="11"/>
    </row>
    <row r="834" spans="1:109" ht="15.75" customHeight="1" x14ac:dyDescent="0.25">
      <c r="A834" s="11"/>
      <c r="B834" s="11"/>
      <c r="C834" s="12"/>
      <c r="D834" s="11"/>
      <c r="E834" s="11"/>
      <c r="F834" s="11"/>
      <c r="G834" s="11"/>
      <c r="H834" s="11"/>
      <c r="I834" s="11"/>
      <c r="J834" s="11"/>
      <c r="K834" s="84"/>
      <c r="L834" s="84"/>
      <c r="M834" s="84"/>
      <c r="N834" s="84"/>
      <c r="O834" s="84"/>
      <c r="P834" s="84"/>
      <c r="Q834" s="80"/>
      <c r="R834" s="11"/>
      <c r="S834" s="12"/>
      <c r="T834" s="11"/>
      <c r="U834" s="11"/>
      <c r="V834" s="84"/>
      <c r="W834" s="84"/>
      <c r="X834" s="84"/>
      <c r="Y834" s="80"/>
      <c r="Z834" s="11"/>
      <c r="AA834" s="11"/>
      <c r="AB834" s="106"/>
      <c r="AC834" s="106"/>
      <c r="AD834" s="106"/>
      <c r="AE834" s="106"/>
      <c r="AF834" s="106"/>
      <c r="AG834" s="111"/>
      <c r="AH834" s="84"/>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91"/>
      <c r="BL834" s="91"/>
      <c r="BM834" s="92"/>
      <c r="BN834" s="92"/>
      <c r="BO834" s="11"/>
      <c r="BP834" s="11"/>
      <c r="BQ834" s="11"/>
      <c r="BR834" s="11"/>
      <c r="BS834" s="11"/>
      <c r="BT834" s="11"/>
      <c r="BU834" s="11"/>
      <c r="BV834" s="11"/>
      <c r="BW834" s="11"/>
      <c r="BX834" s="11"/>
      <c r="BY834" s="11"/>
      <c r="BZ834" s="12"/>
      <c r="CA834" s="11"/>
      <c r="CB834" s="84"/>
      <c r="CC834" s="11"/>
      <c r="CD834" s="11"/>
      <c r="CE834" s="11"/>
      <c r="CF834" s="11"/>
      <c r="CG834" s="11"/>
      <c r="CH834" s="11"/>
      <c r="CI834" s="11"/>
      <c r="CJ834" s="11"/>
      <c r="CK834" s="11"/>
      <c r="CL834" s="11"/>
      <c r="CM834" s="11"/>
      <c r="CN834" s="11"/>
      <c r="CO834" s="11"/>
      <c r="CP834" s="11"/>
      <c r="CQ834" s="11"/>
      <c r="CR834" s="11"/>
      <c r="CS834" s="11"/>
      <c r="CT834" s="11"/>
      <c r="CU834" s="11"/>
      <c r="CV834" s="11"/>
      <c r="CW834" s="11"/>
      <c r="CX834" s="11"/>
      <c r="CY834" s="11"/>
      <c r="CZ834" s="11"/>
      <c r="DA834" s="11"/>
      <c r="DB834" s="11"/>
      <c r="DC834" s="11"/>
      <c r="DD834" s="11"/>
      <c r="DE834" s="11"/>
    </row>
    <row r="835" spans="1:109" ht="15.75" customHeight="1" x14ac:dyDescent="0.25">
      <c r="A835" s="11"/>
      <c r="B835" s="11"/>
      <c r="C835" s="12"/>
      <c r="D835" s="11"/>
      <c r="E835" s="11"/>
      <c r="F835" s="11"/>
      <c r="G835" s="11"/>
      <c r="H835" s="11"/>
      <c r="I835" s="11"/>
      <c r="J835" s="11"/>
      <c r="K835" s="84"/>
      <c r="L835" s="84"/>
      <c r="M835" s="84"/>
      <c r="N835" s="84"/>
      <c r="O835" s="84"/>
      <c r="P835" s="84"/>
      <c r="Q835" s="80"/>
      <c r="R835" s="11"/>
      <c r="S835" s="12"/>
      <c r="T835" s="11"/>
      <c r="U835" s="11"/>
      <c r="V835" s="84"/>
      <c r="W835" s="84"/>
      <c r="X835" s="84"/>
      <c r="Y835" s="80"/>
      <c r="Z835" s="11"/>
      <c r="AA835" s="11"/>
      <c r="AB835" s="106"/>
      <c r="AC835" s="106"/>
      <c r="AD835" s="106"/>
      <c r="AE835" s="106"/>
      <c r="AF835" s="106"/>
      <c r="AG835" s="111"/>
      <c r="AH835" s="84"/>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91"/>
      <c r="BL835" s="91"/>
      <c r="BM835" s="92"/>
      <c r="BN835" s="92"/>
      <c r="BO835" s="11"/>
      <c r="BP835" s="11"/>
      <c r="BQ835" s="11"/>
      <c r="BR835" s="11"/>
      <c r="BS835" s="11"/>
      <c r="BT835" s="11"/>
      <c r="BU835" s="11"/>
      <c r="BV835" s="11"/>
      <c r="BW835" s="11"/>
      <c r="BX835" s="11"/>
      <c r="BY835" s="11"/>
      <c r="BZ835" s="12"/>
      <c r="CA835" s="11"/>
      <c r="CB835" s="84"/>
      <c r="CC835" s="11"/>
      <c r="CD835" s="11"/>
      <c r="CE835" s="11"/>
      <c r="CF835" s="11"/>
      <c r="CG835" s="11"/>
      <c r="CH835" s="11"/>
      <c r="CI835" s="11"/>
      <c r="CJ835" s="11"/>
      <c r="CK835" s="11"/>
      <c r="CL835" s="11"/>
      <c r="CM835" s="11"/>
      <c r="CN835" s="11"/>
      <c r="CO835" s="11"/>
      <c r="CP835" s="11"/>
      <c r="CQ835" s="11"/>
      <c r="CR835" s="11"/>
      <c r="CS835" s="11"/>
      <c r="CT835" s="11"/>
      <c r="CU835" s="11"/>
      <c r="CV835" s="11"/>
      <c r="CW835" s="11"/>
      <c r="CX835" s="11"/>
      <c r="CY835" s="11"/>
      <c r="CZ835" s="11"/>
      <c r="DA835" s="11"/>
      <c r="DB835" s="11"/>
      <c r="DC835" s="11"/>
      <c r="DD835" s="11"/>
      <c r="DE835" s="11"/>
    </row>
    <row r="836" spans="1:109" ht="15.75" customHeight="1" x14ac:dyDescent="0.25">
      <c r="A836" s="11"/>
      <c r="B836" s="11"/>
      <c r="C836" s="12"/>
      <c r="D836" s="11"/>
      <c r="E836" s="11"/>
      <c r="F836" s="11"/>
      <c r="G836" s="11"/>
      <c r="H836" s="11"/>
      <c r="I836" s="11"/>
      <c r="J836" s="11"/>
      <c r="K836" s="84"/>
      <c r="L836" s="84"/>
      <c r="M836" s="84"/>
      <c r="N836" s="84"/>
      <c r="O836" s="84"/>
      <c r="P836" s="84"/>
      <c r="Q836" s="80"/>
      <c r="R836" s="11"/>
      <c r="S836" s="12"/>
      <c r="T836" s="11"/>
      <c r="U836" s="11"/>
      <c r="V836" s="84"/>
      <c r="W836" s="84"/>
      <c r="X836" s="84"/>
      <c r="Y836" s="80"/>
      <c r="Z836" s="11"/>
      <c r="AA836" s="11"/>
      <c r="AB836" s="106"/>
      <c r="AC836" s="106"/>
      <c r="AD836" s="106"/>
      <c r="AE836" s="106"/>
      <c r="AF836" s="106"/>
      <c r="AG836" s="111"/>
      <c r="AH836" s="84"/>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91"/>
      <c r="BL836" s="91"/>
      <c r="BM836" s="92"/>
      <c r="BN836" s="92"/>
      <c r="BO836" s="11"/>
      <c r="BP836" s="11"/>
      <c r="BQ836" s="11"/>
      <c r="BR836" s="11"/>
      <c r="BS836" s="11"/>
      <c r="BT836" s="11"/>
      <c r="BU836" s="11"/>
      <c r="BV836" s="11"/>
      <c r="BW836" s="11"/>
      <c r="BX836" s="11"/>
      <c r="BY836" s="11"/>
      <c r="BZ836" s="12"/>
      <c r="CA836" s="11"/>
      <c r="CB836" s="84"/>
      <c r="CC836" s="11"/>
      <c r="CD836" s="11"/>
      <c r="CE836" s="11"/>
      <c r="CF836" s="11"/>
      <c r="CG836" s="11"/>
      <c r="CH836" s="11"/>
      <c r="CI836" s="11"/>
      <c r="CJ836" s="11"/>
      <c r="CK836" s="11"/>
      <c r="CL836" s="11"/>
      <c r="CM836" s="11"/>
      <c r="CN836" s="11"/>
      <c r="CO836" s="11"/>
      <c r="CP836" s="11"/>
      <c r="CQ836" s="11"/>
      <c r="CR836" s="11"/>
      <c r="CS836" s="11"/>
      <c r="CT836" s="11"/>
      <c r="CU836" s="11"/>
      <c r="CV836" s="11"/>
      <c r="CW836" s="11"/>
      <c r="CX836" s="11"/>
      <c r="CY836" s="11"/>
      <c r="CZ836" s="11"/>
      <c r="DA836" s="11"/>
      <c r="DB836" s="11"/>
      <c r="DC836" s="11"/>
      <c r="DD836" s="11"/>
      <c r="DE836" s="11"/>
    </row>
    <row r="837" spans="1:109" ht="15.75" customHeight="1" x14ac:dyDescent="0.25">
      <c r="A837" s="11"/>
      <c r="B837" s="11"/>
      <c r="C837" s="12"/>
      <c r="D837" s="11"/>
      <c r="E837" s="11"/>
      <c r="F837" s="11"/>
      <c r="G837" s="11"/>
      <c r="H837" s="11"/>
      <c r="I837" s="11"/>
      <c r="J837" s="11"/>
      <c r="K837" s="84"/>
      <c r="L837" s="84"/>
      <c r="M837" s="84"/>
      <c r="N837" s="84"/>
      <c r="O837" s="84"/>
      <c r="P837" s="84"/>
      <c r="Q837" s="80"/>
      <c r="R837" s="11"/>
      <c r="S837" s="12"/>
      <c r="T837" s="11"/>
      <c r="U837" s="11"/>
      <c r="V837" s="84"/>
      <c r="W837" s="84"/>
      <c r="X837" s="84"/>
      <c r="Y837" s="80"/>
      <c r="Z837" s="11"/>
      <c r="AA837" s="11"/>
      <c r="AB837" s="106"/>
      <c r="AC837" s="106"/>
      <c r="AD837" s="106"/>
      <c r="AE837" s="106"/>
      <c r="AF837" s="106"/>
      <c r="AG837" s="111"/>
      <c r="AH837" s="84"/>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91"/>
      <c r="BL837" s="91"/>
      <c r="BM837" s="92"/>
      <c r="BN837" s="92"/>
      <c r="BO837" s="11"/>
      <c r="BP837" s="11"/>
      <c r="BQ837" s="11"/>
      <c r="BR837" s="11"/>
      <c r="BS837" s="11"/>
      <c r="BT837" s="11"/>
      <c r="BU837" s="11"/>
      <c r="BV837" s="11"/>
      <c r="BW837" s="11"/>
      <c r="BX837" s="11"/>
      <c r="BY837" s="11"/>
      <c r="BZ837" s="12"/>
      <c r="CA837" s="11"/>
      <c r="CB837" s="84"/>
      <c r="CC837" s="11"/>
      <c r="CD837" s="11"/>
      <c r="CE837" s="11"/>
      <c r="CF837" s="11"/>
      <c r="CG837" s="11"/>
      <c r="CH837" s="11"/>
      <c r="CI837" s="11"/>
      <c r="CJ837" s="11"/>
      <c r="CK837" s="11"/>
      <c r="CL837" s="11"/>
      <c r="CM837" s="11"/>
      <c r="CN837" s="11"/>
      <c r="CO837" s="11"/>
      <c r="CP837" s="11"/>
      <c r="CQ837" s="11"/>
      <c r="CR837" s="11"/>
      <c r="CS837" s="11"/>
      <c r="CT837" s="11"/>
      <c r="CU837" s="11"/>
      <c r="CV837" s="11"/>
      <c r="CW837" s="11"/>
      <c r="CX837" s="11"/>
      <c r="CY837" s="11"/>
      <c r="CZ837" s="11"/>
      <c r="DA837" s="11"/>
      <c r="DB837" s="11"/>
      <c r="DC837" s="11"/>
      <c r="DD837" s="11"/>
      <c r="DE837" s="11"/>
    </row>
    <row r="838" spans="1:109" ht="15.75" customHeight="1" x14ac:dyDescent="0.25">
      <c r="A838" s="11"/>
      <c r="B838" s="11"/>
      <c r="C838" s="12"/>
      <c r="D838" s="11"/>
      <c r="E838" s="11"/>
      <c r="F838" s="11"/>
      <c r="G838" s="11"/>
      <c r="H838" s="11"/>
      <c r="I838" s="11"/>
      <c r="J838" s="11"/>
      <c r="K838" s="84"/>
      <c r="L838" s="84"/>
      <c r="M838" s="84"/>
      <c r="N838" s="84"/>
      <c r="O838" s="84"/>
      <c r="P838" s="84"/>
      <c r="Q838" s="80"/>
      <c r="R838" s="11"/>
      <c r="S838" s="12"/>
      <c r="T838" s="11"/>
      <c r="U838" s="11"/>
      <c r="V838" s="84"/>
      <c r="W838" s="84"/>
      <c r="X838" s="84"/>
      <c r="Y838" s="80"/>
      <c r="Z838" s="11"/>
      <c r="AA838" s="11"/>
      <c r="AB838" s="106"/>
      <c r="AC838" s="106"/>
      <c r="AD838" s="106"/>
      <c r="AE838" s="106"/>
      <c r="AF838" s="106"/>
      <c r="AG838" s="111"/>
      <c r="AH838" s="84"/>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91"/>
      <c r="BL838" s="91"/>
      <c r="BM838" s="92"/>
      <c r="BN838" s="92"/>
      <c r="BO838" s="11"/>
      <c r="BP838" s="11"/>
      <c r="BQ838" s="11"/>
      <c r="BR838" s="11"/>
      <c r="BS838" s="11"/>
      <c r="BT838" s="11"/>
      <c r="BU838" s="11"/>
      <c r="BV838" s="11"/>
      <c r="BW838" s="11"/>
      <c r="BX838" s="11"/>
      <c r="BY838" s="11"/>
      <c r="BZ838" s="12"/>
      <c r="CA838" s="11"/>
      <c r="CB838" s="84"/>
      <c r="CC838" s="11"/>
      <c r="CD838" s="11"/>
      <c r="CE838" s="11"/>
      <c r="CF838" s="11"/>
      <c r="CG838" s="11"/>
      <c r="CH838" s="11"/>
      <c r="CI838" s="11"/>
      <c r="CJ838" s="11"/>
      <c r="CK838" s="11"/>
      <c r="CL838" s="11"/>
      <c r="CM838" s="11"/>
      <c r="CN838" s="11"/>
      <c r="CO838" s="11"/>
      <c r="CP838" s="11"/>
      <c r="CQ838" s="11"/>
      <c r="CR838" s="11"/>
      <c r="CS838" s="11"/>
      <c r="CT838" s="11"/>
      <c r="CU838" s="11"/>
      <c r="CV838" s="11"/>
      <c r="CW838" s="11"/>
      <c r="CX838" s="11"/>
      <c r="CY838" s="11"/>
      <c r="CZ838" s="11"/>
      <c r="DA838" s="11"/>
      <c r="DB838" s="11"/>
      <c r="DC838" s="11"/>
      <c r="DD838" s="11"/>
      <c r="DE838" s="11"/>
    </row>
    <row r="839" spans="1:109" ht="15.75" customHeight="1" x14ac:dyDescent="0.25">
      <c r="A839" s="11"/>
      <c r="B839" s="11"/>
      <c r="C839" s="12"/>
      <c r="D839" s="11"/>
      <c r="E839" s="11"/>
      <c r="F839" s="11"/>
      <c r="G839" s="11"/>
      <c r="H839" s="11"/>
      <c r="I839" s="11"/>
      <c r="J839" s="11"/>
      <c r="K839" s="84"/>
      <c r="L839" s="84"/>
      <c r="M839" s="84"/>
      <c r="N839" s="84"/>
      <c r="O839" s="84"/>
      <c r="P839" s="84"/>
      <c r="Q839" s="80"/>
      <c r="R839" s="11"/>
      <c r="S839" s="12"/>
      <c r="T839" s="11"/>
      <c r="U839" s="11"/>
      <c r="V839" s="84"/>
      <c r="W839" s="84"/>
      <c r="X839" s="84"/>
      <c r="Y839" s="80"/>
      <c r="Z839" s="11"/>
      <c r="AA839" s="11"/>
      <c r="AB839" s="106"/>
      <c r="AC839" s="106"/>
      <c r="AD839" s="106"/>
      <c r="AE839" s="106"/>
      <c r="AF839" s="106"/>
      <c r="AG839" s="111"/>
      <c r="AH839" s="84"/>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91"/>
      <c r="BL839" s="91"/>
      <c r="BM839" s="92"/>
      <c r="BN839" s="92"/>
      <c r="BO839" s="11"/>
      <c r="BP839" s="11"/>
      <c r="BQ839" s="11"/>
      <c r="BR839" s="11"/>
      <c r="BS839" s="11"/>
      <c r="BT839" s="11"/>
      <c r="BU839" s="11"/>
      <c r="BV839" s="11"/>
      <c r="BW839" s="11"/>
      <c r="BX839" s="11"/>
      <c r="BY839" s="11"/>
      <c r="BZ839" s="12"/>
      <c r="CA839" s="11"/>
      <c r="CB839" s="84"/>
      <c r="CC839" s="11"/>
      <c r="CD839" s="11"/>
      <c r="CE839" s="11"/>
      <c r="CF839" s="11"/>
      <c r="CG839" s="11"/>
      <c r="CH839" s="11"/>
      <c r="CI839" s="11"/>
      <c r="CJ839" s="11"/>
      <c r="CK839" s="11"/>
      <c r="CL839" s="11"/>
      <c r="CM839" s="11"/>
      <c r="CN839" s="11"/>
      <c r="CO839" s="11"/>
      <c r="CP839" s="11"/>
      <c r="CQ839" s="11"/>
      <c r="CR839" s="11"/>
      <c r="CS839" s="11"/>
      <c r="CT839" s="11"/>
      <c r="CU839" s="11"/>
      <c r="CV839" s="11"/>
      <c r="CW839" s="11"/>
      <c r="CX839" s="11"/>
      <c r="CY839" s="11"/>
      <c r="CZ839" s="11"/>
      <c r="DA839" s="11"/>
      <c r="DB839" s="11"/>
      <c r="DC839" s="11"/>
      <c r="DD839" s="11"/>
      <c r="DE839" s="11"/>
    </row>
    <row r="840" spans="1:109" ht="15.75" customHeight="1" x14ac:dyDescent="0.25">
      <c r="A840" s="11"/>
      <c r="B840" s="11"/>
      <c r="C840" s="12"/>
      <c r="D840" s="11"/>
      <c r="E840" s="11"/>
      <c r="F840" s="11"/>
      <c r="G840" s="11"/>
      <c r="H840" s="11"/>
      <c r="I840" s="11"/>
      <c r="J840" s="11"/>
      <c r="K840" s="84"/>
      <c r="L840" s="84"/>
      <c r="M840" s="84"/>
      <c r="N840" s="84"/>
      <c r="O840" s="84"/>
      <c r="P840" s="84"/>
      <c r="Q840" s="80"/>
      <c r="R840" s="11"/>
      <c r="S840" s="12"/>
      <c r="T840" s="11"/>
      <c r="U840" s="11"/>
      <c r="V840" s="84"/>
      <c r="W840" s="84"/>
      <c r="X840" s="84"/>
      <c r="Y840" s="80"/>
      <c r="Z840" s="11"/>
      <c r="AA840" s="11"/>
      <c r="AB840" s="106"/>
      <c r="AC840" s="106"/>
      <c r="AD840" s="106"/>
      <c r="AE840" s="106"/>
      <c r="AF840" s="106"/>
      <c r="AG840" s="111"/>
      <c r="AH840" s="84"/>
      <c r="AI840" s="11"/>
      <c r="AJ840" s="11"/>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91"/>
      <c r="BL840" s="91"/>
      <c r="BM840" s="92"/>
      <c r="BN840" s="92"/>
      <c r="BO840" s="11"/>
      <c r="BP840" s="11"/>
      <c r="BQ840" s="11"/>
      <c r="BR840" s="11"/>
      <c r="BS840" s="11"/>
      <c r="BT840" s="11"/>
      <c r="BU840" s="11"/>
      <c r="BV840" s="11"/>
      <c r="BW840" s="11"/>
      <c r="BX840" s="11"/>
      <c r="BY840" s="11"/>
      <c r="BZ840" s="12"/>
      <c r="CA840" s="11"/>
      <c r="CB840" s="84"/>
      <c r="CC840" s="11"/>
      <c r="CD840" s="11"/>
      <c r="CE840" s="11"/>
      <c r="CF840" s="11"/>
      <c r="CG840" s="11"/>
      <c r="CH840" s="11"/>
      <c r="CI840" s="11"/>
      <c r="CJ840" s="11"/>
      <c r="CK840" s="11"/>
      <c r="CL840" s="11"/>
      <c r="CM840" s="11"/>
      <c r="CN840" s="11"/>
      <c r="CO840" s="11"/>
      <c r="CP840" s="11"/>
      <c r="CQ840" s="11"/>
      <c r="CR840" s="11"/>
      <c r="CS840" s="11"/>
      <c r="CT840" s="11"/>
      <c r="CU840" s="11"/>
      <c r="CV840" s="11"/>
      <c r="CW840" s="11"/>
      <c r="CX840" s="11"/>
      <c r="CY840" s="11"/>
      <c r="CZ840" s="11"/>
      <c r="DA840" s="11"/>
      <c r="DB840" s="11"/>
      <c r="DC840" s="11"/>
      <c r="DD840" s="11"/>
      <c r="DE840" s="11"/>
    </row>
    <row r="841" spans="1:109" ht="15.75" customHeight="1" x14ac:dyDescent="0.25">
      <c r="A841" s="11"/>
      <c r="B841" s="11"/>
      <c r="C841" s="12"/>
      <c r="D841" s="11"/>
      <c r="E841" s="11"/>
      <c r="F841" s="11"/>
      <c r="G841" s="11"/>
      <c r="H841" s="11"/>
      <c r="I841" s="11"/>
      <c r="J841" s="11"/>
      <c r="K841" s="84"/>
      <c r="L841" s="84"/>
      <c r="M841" s="84"/>
      <c r="N841" s="84"/>
      <c r="O841" s="84"/>
      <c r="P841" s="84"/>
      <c r="Q841" s="80"/>
      <c r="R841" s="11"/>
      <c r="S841" s="12"/>
      <c r="T841" s="11"/>
      <c r="U841" s="11"/>
      <c r="V841" s="84"/>
      <c r="W841" s="84"/>
      <c r="X841" s="84"/>
      <c r="Y841" s="80"/>
      <c r="Z841" s="11"/>
      <c r="AA841" s="11"/>
      <c r="AB841" s="106"/>
      <c r="AC841" s="106"/>
      <c r="AD841" s="106"/>
      <c r="AE841" s="106"/>
      <c r="AF841" s="106"/>
      <c r="AG841" s="111"/>
      <c r="AH841" s="84"/>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91"/>
      <c r="BL841" s="91"/>
      <c r="BM841" s="92"/>
      <c r="BN841" s="92"/>
      <c r="BO841" s="11"/>
      <c r="BP841" s="11"/>
      <c r="BQ841" s="11"/>
      <c r="BR841" s="11"/>
      <c r="BS841" s="11"/>
      <c r="BT841" s="11"/>
      <c r="BU841" s="11"/>
      <c r="BV841" s="11"/>
      <c r="BW841" s="11"/>
      <c r="BX841" s="11"/>
      <c r="BY841" s="11"/>
      <c r="BZ841" s="12"/>
      <c r="CA841" s="11"/>
      <c r="CB841" s="84"/>
      <c r="CC841" s="11"/>
      <c r="CD841" s="11"/>
      <c r="CE841" s="11"/>
      <c r="CF841" s="11"/>
      <c r="CG841" s="11"/>
      <c r="CH841" s="11"/>
      <c r="CI841" s="11"/>
      <c r="CJ841" s="11"/>
      <c r="CK841" s="11"/>
      <c r="CL841" s="11"/>
      <c r="CM841" s="11"/>
      <c r="CN841" s="11"/>
      <c r="CO841" s="11"/>
      <c r="CP841" s="11"/>
      <c r="CQ841" s="11"/>
      <c r="CR841" s="11"/>
      <c r="CS841" s="11"/>
      <c r="CT841" s="11"/>
      <c r="CU841" s="11"/>
      <c r="CV841" s="11"/>
      <c r="CW841" s="11"/>
      <c r="CX841" s="11"/>
      <c r="CY841" s="11"/>
      <c r="CZ841" s="11"/>
      <c r="DA841" s="11"/>
      <c r="DB841" s="11"/>
      <c r="DC841" s="11"/>
      <c r="DD841" s="11"/>
      <c r="DE841" s="11"/>
    </row>
    <row r="842" spans="1:109" ht="15.75" customHeight="1" x14ac:dyDescent="0.25">
      <c r="A842" s="11"/>
      <c r="B842" s="11"/>
      <c r="C842" s="12"/>
      <c r="D842" s="11"/>
      <c r="E842" s="11"/>
      <c r="F842" s="11"/>
      <c r="G842" s="11"/>
      <c r="H842" s="11"/>
      <c r="I842" s="11"/>
      <c r="J842" s="11"/>
      <c r="K842" s="84"/>
      <c r="L842" s="84"/>
      <c r="M842" s="84"/>
      <c r="N842" s="84"/>
      <c r="O842" s="84"/>
      <c r="P842" s="84"/>
      <c r="Q842" s="80"/>
      <c r="R842" s="11"/>
      <c r="S842" s="12"/>
      <c r="T842" s="11"/>
      <c r="U842" s="11"/>
      <c r="V842" s="84"/>
      <c r="W842" s="84"/>
      <c r="X842" s="84"/>
      <c r="Y842" s="80"/>
      <c r="Z842" s="11"/>
      <c r="AA842" s="11"/>
      <c r="AB842" s="106"/>
      <c r="AC842" s="106"/>
      <c r="AD842" s="106"/>
      <c r="AE842" s="106"/>
      <c r="AF842" s="106"/>
      <c r="AG842" s="111"/>
      <c r="AH842" s="84"/>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91"/>
      <c r="BL842" s="91"/>
      <c r="BM842" s="92"/>
      <c r="BN842" s="92"/>
      <c r="BO842" s="11"/>
      <c r="BP842" s="11"/>
      <c r="BQ842" s="11"/>
      <c r="BR842" s="11"/>
      <c r="BS842" s="11"/>
      <c r="BT842" s="11"/>
      <c r="BU842" s="11"/>
      <c r="BV842" s="11"/>
      <c r="BW842" s="11"/>
      <c r="BX842" s="11"/>
      <c r="BY842" s="11"/>
      <c r="BZ842" s="12"/>
      <c r="CA842" s="11"/>
      <c r="CB842" s="84"/>
      <c r="CC842" s="11"/>
      <c r="CD842" s="11"/>
      <c r="CE842" s="11"/>
      <c r="CF842" s="11"/>
      <c r="CG842" s="11"/>
      <c r="CH842" s="11"/>
      <c r="CI842" s="11"/>
      <c r="CJ842" s="11"/>
      <c r="CK842" s="11"/>
      <c r="CL842" s="11"/>
      <c r="CM842" s="11"/>
      <c r="CN842" s="11"/>
      <c r="CO842" s="11"/>
      <c r="CP842" s="11"/>
      <c r="CQ842" s="11"/>
      <c r="CR842" s="11"/>
      <c r="CS842" s="11"/>
      <c r="CT842" s="11"/>
      <c r="CU842" s="11"/>
      <c r="CV842" s="11"/>
      <c r="CW842" s="11"/>
      <c r="CX842" s="11"/>
      <c r="CY842" s="11"/>
      <c r="CZ842" s="11"/>
      <c r="DA842" s="11"/>
      <c r="DB842" s="11"/>
      <c r="DC842" s="11"/>
      <c r="DD842" s="11"/>
      <c r="DE842" s="11"/>
    </row>
    <row r="843" spans="1:109" ht="15.75" customHeight="1" x14ac:dyDescent="0.25">
      <c r="A843" s="11"/>
      <c r="B843" s="11"/>
      <c r="C843" s="12"/>
      <c r="D843" s="11"/>
      <c r="E843" s="11"/>
      <c r="F843" s="11"/>
      <c r="G843" s="11"/>
      <c r="H843" s="11"/>
      <c r="I843" s="11"/>
      <c r="J843" s="11"/>
      <c r="K843" s="84"/>
      <c r="L843" s="84"/>
      <c r="M843" s="84"/>
      <c r="N843" s="84"/>
      <c r="O843" s="84"/>
      <c r="P843" s="84"/>
      <c r="Q843" s="80"/>
      <c r="R843" s="11"/>
      <c r="S843" s="12"/>
      <c r="T843" s="11"/>
      <c r="U843" s="11"/>
      <c r="V843" s="84"/>
      <c r="W843" s="84"/>
      <c r="X843" s="84"/>
      <c r="Y843" s="80"/>
      <c r="Z843" s="11"/>
      <c r="AA843" s="11"/>
      <c r="AB843" s="106"/>
      <c r="AC843" s="106"/>
      <c r="AD843" s="106"/>
      <c r="AE843" s="106"/>
      <c r="AF843" s="106"/>
      <c r="AG843" s="111"/>
      <c r="AH843" s="84"/>
      <c r="AI843" s="11"/>
      <c r="AJ843" s="11"/>
      <c r="AK843" s="11"/>
      <c r="AL843" s="11"/>
      <c r="AM843" s="11"/>
      <c r="AN843" s="11"/>
      <c r="AO843" s="11"/>
      <c r="AP843" s="11"/>
      <c r="AQ843" s="11"/>
      <c r="AR843" s="11"/>
      <c r="AS843" s="11"/>
      <c r="AT843" s="11"/>
      <c r="AU843" s="11"/>
      <c r="AV843" s="11"/>
      <c r="AW843" s="11"/>
      <c r="AX843" s="11"/>
      <c r="AY843" s="11"/>
      <c r="AZ843" s="11"/>
      <c r="BA843" s="11"/>
      <c r="BB843" s="11"/>
      <c r="BC843" s="11"/>
      <c r="BD843" s="11"/>
      <c r="BE843" s="11"/>
      <c r="BF843" s="11"/>
      <c r="BG843" s="11"/>
      <c r="BH843" s="11"/>
      <c r="BI843" s="11"/>
      <c r="BJ843" s="11"/>
      <c r="BK843" s="91"/>
      <c r="BL843" s="91"/>
      <c r="BM843" s="92"/>
      <c r="BN843" s="92"/>
      <c r="BO843" s="11"/>
      <c r="BP843" s="11"/>
      <c r="BQ843" s="11"/>
      <c r="BR843" s="11"/>
      <c r="BS843" s="11"/>
      <c r="BT843" s="11"/>
      <c r="BU843" s="11"/>
      <c r="BV843" s="11"/>
      <c r="BW843" s="11"/>
      <c r="BX843" s="11"/>
      <c r="BY843" s="11"/>
      <c r="BZ843" s="12"/>
      <c r="CA843" s="11"/>
      <c r="CB843" s="84"/>
      <c r="CC843" s="11"/>
      <c r="CD843" s="11"/>
      <c r="CE843" s="11"/>
      <c r="CF843" s="11"/>
      <c r="CG843" s="11"/>
      <c r="CH843" s="11"/>
      <c r="CI843" s="11"/>
      <c r="CJ843" s="11"/>
      <c r="CK843" s="11"/>
      <c r="CL843" s="11"/>
      <c r="CM843" s="11"/>
      <c r="CN843" s="11"/>
      <c r="CO843" s="11"/>
      <c r="CP843" s="11"/>
      <c r="CQ843" s="11"/>
      <c r="CR843" s="11"/>
      <c r="CS843" s="11"/>
      <c r="CT843" s="11"/>
      <c r="CU843" s="11"/>
      <c r="CV843" s="11"/>
      <c r="CW843" s="11"/>
      <c r="CX843" s="11"/>
      <c r="CY843" s="11"/>
      <c r="CZ843" s="11"/>
      <c r="DA843" s="11"/>
      <c r="DB843" s="11"/>
      <c r="DC843" s="11"/>
      <c r="DD843" s="11"/>
      <c r="DE843" s="11"/>
    </row>
    <row r="844" spans="1:109" ht="15.75" customHeight="1" x14ac:dyDescent="0.25">
      <c r="A844" s="11"/>
      <c r="B844" s="11"/>
      <c r="C844" s="12"/>
      <c r="D844" s="11"/>
      <c r="E844" s="11"/>
      <c r="F844" s="11"/>
      <c r="G844" s="11"/>
      <c r="H844" s="11"/>
      <c r="I844" s="11"/>
      <c r="J844" s="11"/>
      <c r="K844" s="84"/>
      <c r="L844" s="84"/>
      <c r="M844" s="84"/>
      <c r="N844" s="84"/>
      <c r="O844" s="84"/>
      <c r="P844" s="84"/>
      <c r="Q844" s="80"/>
      <c r="R844" s="11"/>
      <c r="S844" s="12"/>
      <c r="T844" s="11"/>
      <c r="U844" s="11"/>
      <c r="V844" s="84"/>
      <c r="W844" s="84"/>
      <c r="X844" s="84"/>
      <c r="Y844" s="80"/>
      <c r="Z844" s="11"/>
      <c r="AA844" s="11"/>
      <c r="AB844" s="106"/>
      <c r="AC844" s="106"/>
      <c r="AD844" s="106"/>
      <c r="AE844" s="106"/>
      <c r="AF844" s="106"/>
      <c r="AG844" s="111"/>
      <c r="AH844" s="84"/>
      <c r="AI844" s="11"/>
      <c r="AJ844" s="11"/>
      <c r="AK844" s="11"/>
      <c r="AL844" s="11"/>
      <c r="AM844" s="11"/>
      <c r="AN844" s="11"/>
      <c r="AO844" s="11"/>
      <c r="AP844" s="11"/>
      <c r="AQ844" s="11"/>
      <c r="AR844" s="11"/>
      <c r="AS844" s="11"/>
      <c r="AT844" s="11"/>
      <c r="AU844" s="11"/>
      <c r="AV844" s="11"/>
      <c r="AW844" s="11"/>
      <c r="AX844" s="11"/>
      <c r="AY844" s="11"/>
      <c r="AZ844" s="11"/>
      <c r="BA844" s="11"/>
      <c r="BB844" s="11"/>
      <c r="BC844" s="11"/>
      <c r="BD844" s="11"/>
      <c r="BE844" s="11"/>
      <c r="BF844" s="11"/>
      <c r="BG844" s="11"/>
      <c r="BH844" s="11"/>
      <c r="BI844" s="11"/>
      <c r="BJ844" s="11"/>
      <c r="BK844" s="91"/>
      <c r="BL844" s="91"/>
      <c r="BM844" s="92"/>
      <c r="BN844" s="92"/>
      <c r="BO844" s="11"/>
      <c r="BP844" s="11"/>
      <c r="BQ844" s="11"/>
      <c r="BR844" s="11"/>
      <c r="BS844" s="11"/>
      <c r="BT844" s="11"/>
      <c r="BU844" s="11"/>
      <c r="BV844" s="11"/>
      <c r="BW844" s="11"/>
      <c r="BX844" s="11"/>
      <c r="BY844" s="11"/>
      <c r="BZ844" s="12"/>
      <c r="CA844" s="11"/>
      <c r="CB844" s="84"/>
      <c r="CC844" s="11"/>
      <c r="CD844" s="11"/>
      <c r="CE844" s="11"/>
      <c r="CF844" s="11"/>
      <c r="CG844" s="11"/>
      <c r="CH844" s="11"/>
      <c r="CI844" s="11"/>
      <c r="CJ844" s="11"/>
      <c r="CK844" s="11"/>
      <c r="CL844" s="11"/>
      <c r="CM844" s="11"/>
      <c r="CN844" s="11"/>
      <c r="CO844" s="11"/>
      <c r="CP844" s="11"/>
      <c r="CQ844" s="11"/>
      <c r="CR844" s="11"/>
      <c r="CS844" s="11"/>
      <c r="CT844" s="11"/>
      <c r="CU844" s="11"/>
      <c r="CV844" s="11"/>
      <c r="CW844" s="11"/>
      <c r="CX844" s="11"/>
      <c r="CY844" s="11"/>
      <c r="CZ844" s="11"/>
      <c r="DA844" s="11"/>
      <c r="DB844" s="11"/>
      <c r="DC844" s="11"/>
      <c r="DD844" s="11"/>
      <c r="DE844" s="11"/>
    </row>
    <row r="845" spans="1:109" ht="15.75" customHeight="1" x14ac:dyDescent="0.25">
      <c r="A845" s="11"/>
      <c r="B845" s="11"/>
      <c r="C845" s="12"/>
      <c r="D845" s="11"/>
      <c r="E845" s="11"/>
      <c r="F845" s="11"/>
      <c r="G845" s="11"/>
      <c r="H845" s="11"/>
      <c r="I845" s="11"/>
      <c r="J845" s="11"/>
      <c r="K845" s="84"/>
      <c r="L845" s="84"/>
      <c r="M845" s="84"/>
      <c r="N845" s="84"/>
      <c r="O845" s="84"/>
      <c r="P845" s="84"/>
      <c r="Q845" s="80"/>
      <c r="R845" s="11"/>
      <c r="S845" s="12"/>
      <c r="T845" s="11"/>
      <c r="U845" s="11"/>
      <c r="V845" s="84"/>
      <c r="W845" s="84"/>
      <c r="X845" s="84"/>
      <c r="Y845" s="80"/>
      <c r="Z845" s="11"/>
      <c r="AA845" s="11"/>
      <c r="AB845" s="106"/>
      <c r="AC845" s="106"/>
      <c r="AD845" s="106"/>
      <c r="AE845" s="106"/>
      <c r="AF845" s="106"/>
      <c r="AG845" s="111"/>
      <c r="AH845" s="84"/>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91"/>
      <c r="BL845" s="91"/>
      <c r="BM845" s="92"/>
      <c r="BN845" s="92"/>
      <c r="BO845" s="11"/>
      <c r="BP845" s="11"/>
      <c r="BQ845" s="11"/>
      <c r="BR845" s="11"/>
      <c r="BS845" s="11"/>
      <c r="BT845" s="11"/>
      <c r="BU845" s="11"/>
      <c r="BV845" s="11"/>
      <c r="BW845" s="11"/>
      <c r="BX845" s="11"/>
      <c r="BY845" s="11"/>
      <c r="BZ845" s="12"/>
      <c r="CA845" s="11"/>
      <c r="CB845" s="84"/>
      <c r="CC845" s="11"/>
      <c r="CD845" s="11"/>
      <c r="CE845" s="11"/>
      <c r="CF845" s="11"/>
      <c r="CG845" s="11"/>
      <c r="CH845" s="11"/>
      <c r="CI845" s="11"/>
      <c r="CJ845" s="11"/>
      <c r="CK845" s="11"/>
      <c r="CL845" s="11"/>
      <c r="CM845" s="11"/>
      <c r="CN845" s="11"/>
      <c r="CO845" s="11"/>
      <c r="CP845" s="11"/>
      <c r="CQ845" s="11"/>
      <c r="CR845" s="11"/>
      <c r="CS845" s="11"/>
      <c r="CT845" s="11"/>
      <c r="CU845" s="11"/>
      <c r="CV845" s="11"/>
      <c r="CW845" s="11"/>
      <c r="CX845" s="11"/>
      <c r="CY845" s="11"/>
      <c r="CZ845" s="11"/>
      <c r="DA845" s="11"/>
      <c r="DB845" s="11"/>
      <c r="DC845" s="11"/>
      <c r="DD845" s="11"/>
      <c r="DE845" s="11"/>
    </row>
    <row r="846" spans="1:109" ht="15.75" customHeight="1" x14ac:dyDescent="0.25">
      <c r="A846" s="11"/>
      <c r="B846" s="11"/>
      <c r="C846" s="12"/>
      <c r="D846" s="11"/>
      <c r="E846" s="11"/>
      <c r="F846" s="11"/>
      <c r="G846" s="11"/>
      <c r="H846" s="11"/>
      <c r="I846" s="11"/>
      <c r="J846" s="11"/>
      <c r="K846" s="84"/>
      <c r="L846" s="84"/>
      <c r="M846" s="84"/>
      <c r="N846" s="84"/>
      <c r="O846" s="84"/>
      <c r="P846" s="84"/>
      <c r="Q846" s="80"/>
      <c r="R846" s="11"/>
      <c r="S846" s="12"/>
      <c r="T846" s="11"/>
      <c r="U846" s="11"/>
      <c r="V846" s="84"/>
      <c r="W846" s="84"/>
      <c r="X846" s="84"/>
      <c r="Y846" s="80"/>
      <c r="Z846" s="11"/>
      <c r="AA846" s="11"/>
      <c r="AB846" s="106"/>
      <c r="AC846" s="106"/>
      <c r="AD846" s="106"/>
      <c r="AE846" s="106"/>
      <c r="AF846" s="106"/>
      <c r="AG846" s="111"/>
      <c r="AH846" s="84"/>
      <c r="AI846" s="11"/>
      <c r="AJ846" s="11"/>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91"/>
      <c r="BL846" s="91"/>
      <c r="BM846" s="92"/>
      <c r="BN846" s="92"/>
      <c r="BO846" s="11"/>
      <c r="BP846" s="11"/>
      <c r="BQ846" s="11"/>
      <c r="BR846" s="11"/>
      <c r="BS846" s="11"/>
      <c r="BT846" s="11"/>
      <c r="BU846" s="11"/>
      <c r="BV846" s="11"/>
      <c r="BW846" s="11"/>
      <c r="BX846" s="11"/>
      <c r="BY846" s="11"/>
      <c r="BZ846" s="12"/>
      <c r="CA846" s="11"/>
      <c r="CB846" s="84"/>
      <c r="CC846" s="11"/>
      <c r="CD846" s="11"/>
      <c r="CE846" s="11"/>
      <c r="CF846" s="11"/>
      <c r="CG846" s="11"/>
      <c r="CH846" s="11"/>
      <c r="CI846" s="11"/>
      <c r="CJ846" s="11"/>
      <c r="CK846" s="11"/>
      <c r="CL846" s="11"/>
      <c r="CM846" s="11"/>
      <c r="CN846" s="11"/>
      <c r="CO846" s="11"/>
      <c r="CP846" s="11"/>
      <c r="CQ846" s="11"/>
      <c r="CR846" s="11"/>
      <c r="CS846" s="11"/>
      <c r="CT846" s="11"/>
      <c r="CU846" s="11"/>
      <c r="CV846" s="11"/>
      <c r="CW846" s="11"/>
      <c r="CX846" s="11"/>
      <c r="CY846" s="11"/>
      <c r="CZ846" s="11"/>
      <c r="DA846" s="11"/>
      <c r="DB846" s="11"/>
      <c r="DC846" s="11"/>
      <c r="DD846" s="11"/>
      <c r="DE846" s="11"/>
    </row>
    <row r="847" spans="1:109" ht="15.75" customHeight="1" x14ac:dyDescent="0.25">
      <c r="A847" s="11"/>
      <c r="B847" s="11"/>
      <c r="C847" s="12"/>
      <c r="D847" s="11"/>
      <c r="E847" s="11"/>
      <c r="F847" s="11"/>
      <c r="G847" s="11"/>
      <c r="H847" s="11"/>
      <c r="I847" s="11"/>
      <c r="J847" s="11"/>
      <c r="K847" s="84"/>
      <c r="L847" s="84"/>
      <c r="M847" s="84"/>
      <c r="N847" s="84"/>
      <c r="O847" s="84"/>
      <c r="P847" s="84"/>
      <c r="Q847" s="80"/>
      <c r="R847" s="11"/>
      <c r="S847" s="12"/>
      <c r="T847" s="11"/>
      <c r="U847" s="11"/>
      <c r="V847" s="84"/>
      <c r="W847" s="84"/>
      <c r="X847" s="84"/>
      <c r="Y847" s="80"/>
      <c r="Z847" s="11"/>
      <c r="AA847" s="11"/>
      <c r="AB847" s="106"/>
      <c r="AC847" s="106"/>
      <c r="AD847" s="106"/>
      <c r="AE847" s="106"/>
      <c r="AF847" s="106"/>
      <c r="AG847" s="111"/>
      <c r="AH847" s="84"/>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91"/>
      <c r="BL847" s="91"/>
      <c r="BM847" s="92"/>
      <c r="BN847" s="92"/>
      <c r="BO847" s="11"/>
      <c r="BP847" s="11"/>
      <c r="BQ847" s="11"/>
      <c r="BR847" s="11"/>
      <c r="BS847" s="11"/>
      <c r="BT847" s="11"/>
      <c r="BU847" s="11"/>
      <c r="BV847" s="11"/>
      <c r="BW847" s="11"/>
      <c r="BX847" s="11"/>
      <c r="BY847" s="11"/>
      <c r="BZ847" s="12"/>
      <c r="CA847" s="11"/>
      <c r="CB847" s="84"/>
      <c r="CC847" s="11"/>
      <c r="CD847" s="11"/>
      <c r="CE847" s="11"/>
      <c r="CF847" s="11"/>
      <c r="CG847" s="11"/>
      <c r="CH847" s="11"/>
      <c r="CI847" s="11"/>
      <c r="CJ847" s="11"/>
      <c r="CK847" s="11"/>
      <c r="CL847" s="11"/>
      <c r="CM847" s="11"/>
      <c r="CN847" s="11"/>
      <c r="CO847" s="11"/>
      <c r="CP847" s="11"/>
      <c r="CQ847" s="11"/>
      <c r="CR847" s="11"/>
      <c r="CS847" s="11"/>
      <c r="CT847" s="11"/>
      <c r="CU847" s="11"/>
      <c r="CV847" s="11"/>
      <c r="CW847" s="11"/>
      <c r="CX847" s="11"/>
      <c r="CY847" s="11"/>
      <c r="CZ847" s="11"/>
      <c r="DA847" s="11"/>
      <c r="DB847" s="11"/>
      <c r="DC847" s="11"/>
      <c r="DD847" s="11"/>
      <c r="DE847" s="11"/>
    </row>
    <row r="848" spans="1:109" ht="15.75" customHeight="1" x14ac:dyDescent="0.25">
      <c r="A848" s="11"/>
      <c r="B848" s="11"/>
      <c r="C848" s="12"/>
      <c r="D848" s="11"/>
      <c r="E848" s="11"/>
      <c r="F848" s="11"/>
      <c r="G848" s="11"/>
      <c r="H848" s="11"/>
      <c r="I848" s="11"/>
      <c r="J848" s="11"/>
      <c r="K848" s="84"/>
      <c r="L848" s="84"/>
      <c r="M848" s="84"/>
      <c r="N848" s="84"/>
      <c r="O848" s="84"/>
      <c r="P848" s="84"/>
      <c r="Q848" s="80"/>
      <c r="R848" s="11"/>
      <c r="S848" s="12"/>
      <c r="T848" s="11"/>
      <c r="U848" s="11"/>
      <c r="V848" s="84"/>
      <c r="W848" s="84"/>
      <c r="X848" s="84"/>
      <c r="Y848" s="80"/>
      <c r="Z848" s="11"/>
      <c r="AA848" s="11"/>
      <c r="AB848" s="106"/>
      <c r="AC848" s="106"/>
      <c r="AD848" s="106"/>
      <c r="AE848" s="106"/>
      <c r="AF848" s="106"/>
      <c r="AG848" s="111"/>
      <c r="AH848" s="84"/>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91"/>
      <c r="BL848" s="91"/>
      <c r="BM848" s="92"/>
      <c r="BN848" s="92"/>
      <c r="BO848" s="11"/>
      <c r="BP848" s="11"/>
      <c r="BQ848" s="11"/>
      <c r="BR848" s="11"/>
      <c r="BS848" s="11"/>
      <c r="BT848" s="11"/>
      <c r="BU848" s="11"/>
      <c r="BV848" s="11"/>
      <c r="BW848" s="11"/>
      <c r="BX848" s="11"/>
      <c r="BY848" s="11"/>
      <c r="BZ848" s="12"/>
      <c r="CA848" s="11"/>
      <c r="CB848" s="84"/>
      <c r="CC848" s="11"/>
      <c r="CD848" s="11"/>
      <c r="CE848" s="11"/>
      <c r="CF848" s="11"/>
      <c r="CG848" s="11"/>
      <c r="CH848" s="11"/>
      <c r="CI848" s="11"/>
      <c r="CJ848" s="11"/>
      <c r="CK848" s="11"/>
      <c r="CL848" s="11"/>
      <c r="CM848" s="11"/>
      <c r="CN848" s="11"/>
      <c r="CO848" s="11"/>
      <c r="CP848" s="11"/>
      <c r="CQ848" s="11"/>
      <c r="CR848" s="11"/>
      <c r="CS848" s="11"/>
      <c r="CT848" s="11"/>
      <c r="CU848" s="11"/>
      <c r="CV848" s="11"/>
      <c r="CW848" s="11"/>
      <c r="CX848" s="11"/>
      <c r="CY848" s="11"/>
      <c r="CZ848" s="11"/>
      <c r="DA848" s="11"/>
      <c r="DB848" s="11"/>
      <c r="DC848" s="11"/>
      <c r="DD848" s="11"/>
      <c r="DE848" s="11"/>
    </row>
    <row r="849" spans="1:109" ht="15.75" customHeight="1" x14ac:dyDescent="0.25">
      <c r="A849" s="11"/>
      <c r="B849" s="11"/>
      <c r="C849" s="12"/>
      <c r="D849" s="11"/>
      <c r="E849" s="11"/>
      <c r="F849" s="11"/>
      <c r="G849" s="11"/>
      <c r="H849" s="11"/>
      <c r="I849" s="11"/>
      <c r="J849" s="11"/>
      <c r="K849" s="84"/>
      <c r="L849" s="84"/>
      <c r="M849" s="84"/>
      <c r="N849" s="84"/>
      <c r="O849" s="84"/>
      <c r="P849" s="84"/>
      <c r="Q849" s="80"/>
      <c r="R849" s="11"/>
      <c r="S849" s="12"/>
      <c r="T849" s="11"/>
      <c r="U849" s="11"/>
      <c r="V849" s="84"/>
      <c r="W849" s="84"/>
      <c r="X849" s="84"/>
      <c r="Y849" s="80"/>
      <c r="Z849" s="11"/>
      <c r="AA849" s="11"/>
      <c r="AB849" s="106"/>
      <c r="AC849" s="106"/>
      <c r="AD849" s="106"/>
      <c r="AE849" s="106"/>
      <c r="AF849" s="106"/>
      <c r="AG849" s="111"/>
      <c r="AH849" s="84"/>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91"/>
      <c r="BL849" s="91"/>
      <c r="BM849" s="92"/>
      <c r="BN849" s="92"/>
      <c r="BO849" s="11"/>
      <c r="BP849" s="11"/>
      <c r="BQ849" s="11"/>
      <c r="BR849" s="11"/>
      <c r="BS849" s="11"/>
      <c r="BT849" s="11"/>
      <c r="BU849" s="11"/>
      <c r="BV849" s="11"/>
      <c r="BW849" s="11"/>
      <c r="BX849" s="11"/>
      <c r="BY849" s="11"/>
      <c r="BZ849" s="12"/>
      <c r="CA849" s="11"/>
      <c r="CB849" s="84"/>
      <c r="CC849" s="11"/>
      <c r="CD849" s="11"/>
      <c r="CE849" s="11"/>
      <c r="CF849" s="11"/>
      <c r="CG849" s="11"/>
      <c r="CH849" s="11"/>
      <c r="CI849" s="11"/>
      <c r="CJ849" s="11"/>
      <c r="CK849" s="11"/>
      <c r="CL849" s="11"/>
      <c r="CM849" s="11"/>
      <c r="CN849" s="11"/>
      <c r="CO849" s="11"/>
      <c r="CP849" s="11"/>
      <c r="CQ849" s="11"/>
      <c r="CR849" s="11"/>
      <c r="CS849" s="11"/>
      <c r="CT849" s="11"/>
      <c r="CU849" s="11"/>
      <c r="CV849" s="11"/>
      <c r="CW849" s="11"/>
      <c r="CX849" s="11"/>
      <c r="CY849" s="11"/>
      <c r="CZ849" s="11"/>
      <c r="DA849" s="11"/>
      <c r="DB849" s="11"/>
      <c r="DC849" s="11"/>
      <c r="DD849" s="11"/>
      <c r="DE849" s="11"/>
    </row>
    <row r="850" spans="1:109" ht="15.75" customHeight="1" x14ac:dyDescent="0.25">
      <c r="A850" s="11"/>
      <c r="B850" s="11"/>
      <c r="C850" s="12"/>
      <c r="D850" s="11"/>
      <c r="E850" s="11"/>
      <c r="F850" s="11"/>
      <c r="G850" s="11"/>
      <c r="H850" s="11"/>
      <c r="I850" s="11"/>
      <c r="J850" s="11"/>
      <c r="K850" s="84"/>
      <c r="L850" s="84"/>
      <c r="M850" s="84"/>
      <c r="N850" s="84"/>
      <c r="O850" s="84"/>
      <c r="P850" s="84"/>
      <c r="Q850" s="80"/>
      <c r="R850" s="11"/>
      <c r="S850" s="12"/>
      <c r="T850" s="11"/>
      <c r="U850" s="11"/>
      <c r="V850" s="84"/>
      <c r="W850" s="84"/>
      <c r="X850" s="84"/>
      <c r="Y850" s="80"/>
      <c r="Z850" s="11"/>
      <c r="AA850" s="11"/>
      <c r="AB850" s="106"/>
      <c r="AC850" s="106"/>
      <c r="AD850" s="106"/>
      <c r="AE850" s="106"/>
      <c r="AF850" s="106"/>
      <c r="AG850" s="111"/>
      <c r="AH850" s="84"/>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91"/>
      <c r="BL850" s="91"/>
      <c r="BM850" s="92"/>
      <c r="BN850" s="92"/>
      <c r="BO850" s="11"/>
      <c r="BP850" s="11"/>
      <c r="BQ850" s="11"/>
      <c r="BR850" s="11"/>
      <c r="BS850" s="11"/>
      <c r="BT850" s="11"/>
      <c r="BU850" s="11"/>
      <c r="BV850" s="11"/>
      <c r="BW850" s="11"/>
      <c r="BX850" s="11"/>
      <c r="BY850" s="11"/>
      <c r="BZ850" s="12"/>
      <c r="CA850" s="11"/>
      <c r="CB850" s="84"/>
      <c r="CC850" s="11"/>
      <c r="CD850" s="11"/>
      <c r="CE850" s="11"/>
      <c r="CF850" s="11"/>
      <c r="CG850" s="11"/>
      <c r="CH850" s="11"/>
      <c r="CI850" s="11"/>
      <c r="CJ850" s="11"/>
      <c r="CK850" s="11"/>
      <c r="CL850" s="11"/>
      <c r="CM850" s="11"/>
      <c r="CN850" s="11"/>
      <c r="CO850" s="11"/>
      <c r="CP850" s="11"/>
      <c r="CQ850" s="11"/>
      <c r="CR850" s="11"/>
      <c r="CS850" s="11"/>
      <c r="CT850" s="11"/>
      <c r="CU850" s="11"/>
      <c r="CV850" s="11"/>
      <c r="CW850" s="11"/>
      <c r="CX850" s="11"/>
      <c r="CY850" s="11"/>
      <c r="CZ850" s="11"/>
      <c r="DA850" s="11"/>
      <c r="DB850" s="11"/>
      <c r="DC850" s="11"/>
      <c r="DD850" s="11"/>
      <c r="DE850" s="11"/>
    </row>
    <row r="851" spans="1:109" ht="15.75" customHeight="1" x14ac:dyDescent="0.25">
      <c r="A851" s="11"/>
      <c r="B851" s="11"/>
      <c r="C851" s="12"/>
      <c r="D851" s="11"/>
      <c r="E851" s="11"/>
      <c r="F851" s="11"/>
      <c r="G851" s="11"/>
      <c r="H851" s="11"/>
      <c r="I851" s="11"/>
      <c r="J851" s="11"/>
      <c r="K851" s="84"/>
      <c r="L851" s="84"/>
      <c r="M851" s="84"/>
      <c r="N851" s="84"/>
      <c r="O851" s="84"/>
      <c r="P851" s="84"/>
      <c r="Q851" s="80"/>
      <c r="R851" s="11"/>
      <c r="S851" s="12"/>
      <c r="T851" s="11"/>
      <c r="U851" s="11"/>
      <c r="V851" s="84"/>
      <c r="W851" s="84"/>
      <c r="X851" s="84"/>
      <c r="Y851" s="80"/>
      <c r="Z851" s="11"/>
      <c r="AA851" s="11"/>
      <c r="AB851" s="106"/>
      <c r="AC851" s="106"/>
      <c r="AD851" s="106"/>
      <c r="AE851" s="106"/>
      <c r="AF851" s="106"/>
      <c r="AG851" s="111"/>
      <c r="AH851" s="84"/>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91"/>
      <c r="BL851" s="91"/>
      <c r="BM851" s="92"/>
      <c r="BN851" s="92"/>
      <c r="BO851" s="11"/>
      <c r="BP851" s="11"/>
      <c r="BQ851" s="11"/>
      <c r="BR851" s="11"/>
      <c r="BS851" s="11"/>
      <c r="BT851" s="11"/>
      <c r="BU851" s="11"/>
      <c r="BV851" s="11"/>
      <c r="BW851" s="11"/>
      <c r="BX851" s="11"/>
      <c r="BY851" s="11"/>
      <c r="BZ851" s="12"/>
      <c r="CA851" s="11"/>
      <c r="CB851" s="84"/>
      <c r="CC851" s="11"/>
      <c r="CD851" s="11"/>
      <c r="CE851" s="11"/>
      <c r="CF851" s="11"/>
      <c r="CG851" s="11"/>
      <c r="CH851" s="11"/>
      <c r="CI851" s="11"/>
      <c r="CJ851" s="11"/>
      <c r="CK851" s="11"/>
      <c r="CL851" s="11"/>
      <c r="CM851" s="11"/>
      <c r="CN851" s="11"/>
      <c r="CO851" s="11"/>
      <c r="CP851" s="11"/>
      <c r="CQ851" s="11"/>
      <c r="CR851" s="11"/>
      <c r="CS851" s="11"/>
      <c r="CT851" s="11"/>
      <c r="CU851" s="11"/>
      <c r="CV851" s="11"/>
      <c r="CW851" s="11"/>
      <c r="CX851" s="11"/>
      <c r="CY851" s="11"/>
      <c r="CZ851" s="11"/>
      <c r="DA851" s="11"/>
      <c r="DB851" s="11"/>
      <c r="DC851" s="11"/>
      <c r="DD851" s="11"/>
      <c r="DE851" s="11"/>
    </row>
    <row r="852" spans="1:109" ht="15.75" customHeight="1" x14ac:dyDescent="0.25">
      <c r="A852" s="11"/>
      <c r="B852" s="11"/>
      <c r="C852" s="12"/>
      <c r="D852" s="11"/>
      <c r="E852" s="11"/>
      <c r="F852" s="11"/>
      <c r="G852" s="11"/>
      <c r="H852" s="11"/>
      <c r="I852" s="11"/>
      <c r="J852" s="11"/>
      <c r="K852" s="84"/>
      <c r="L852" s="84"/>
      <c r="M852" s="84"/>
      <c r="N852" s="84"/>
      <c r="O852" s="84"/>
      <c r="P852" s="84"/>
      <c r="Q852" s="80"/>
      <c r="R852" s="11"/>
      <c r="S852" s="12"/>
      <c r="T852" s="11"/>
      <c r="U852" s="11"/>
      <c r="V852" s="84"/>
      <c r="W852" s="84"/>
      <c r="X852" s="84"/>
      <c r="Y852" s="80"/>
      <c r="Z852" s="11"/>
      <c r="AA852" s="11"/>
      <c r="AB852" s="106"/>
      <c r="AC852" s="106"/>
      <c r="AD852" s="106"/>
      <c r="AE852" s="106"/>
      <c r="AF852" s="106"/>
      <c r="AG852" s="111"/>
      <c r="AH852" s="84"/>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91"/>
      <c r="BL852" s="91"/>
      <c r="BM852" s="92"/>
      <c r="BN852" s="92"/>
      <c r="BO852" s="11"/>
      <c r="BP852" s="11"/>
      <c r="BQ852" s="11"/>
      <c r="BR852" s="11"/>
      <c r="BS852" s="11"/>
      <c r="BT852" s="11"/>
      <c r="BU852" s="11"/>
      <c r="BV852" s="11"/>
      <c r="BW852" s="11"/>
      <c r="BX852" s="11"/>
      <c r="BY852" s="11"/>
      <c r="BZ852" s="12"/>
      <c r="CA852" s="11"/>
      <c r="CB852" s="84"/>
      <c r="CC852" s="11"/>
      <c r="CD852" s="11"/>
      <c r="CE852" s="11"/>
      <c r="CF852" s="11"/>
      <c r="CG852" s="11"/>
      <c r="CH852" s="11"/>
      <c r="CI852" s="11"/>
      <c r="CJ852" s="11"/>
      <c r="CK852" s="11"/>
      <c r="CL852" s="11"/>
      <c r="CM852" s="11"/>
      <c r="CN852" s="11"/>
      <c r="CO852" s="11"/>
      <c r="CP852" s="11"/>
      <c r="CQ852" s="11"/>
      <c r="CR852" s="11"/>
      <c r="CS852" s="11"/>
      <c r="CT852" s="11"/>
      <c r="CU852" s="11"/>
      <c r="CV852" s="11"/>
      <c r="CW852" s="11"/>
      <c r="CX852" s="11"/>
      <c r="CY852" s="11"/>
      <c r="CZ852" s="11"/>
      <c r="DA852" s="11"/>
      <c r="DB852" s="11"/>
      <c r="DC852" s="11"/>
      <c r="DD852" s="11"/>
      <c r="DE852" s="11"/>
    </row>
    <row r="853" spans="1:109" ht="15.75" customHeight="1" x14ac:dyDescent="0.25">
      <c r="A853" s="11"/>
      <c r="B853" s="11"/>
      <c r="C853" s="12"/>
      <c r="D853" s="11"/>
      <c r="E853" s="11"/>
      <c r="F853" s="11"/>
      <c r="G853" s="11"/>
      <c r="H853" s="11"/>
      <c r="I853" s="11"/>
      <c r="J853" s="11"/>
      <c r="K853" s="84"/>
      <c r="L853" s="84"/>
      <c r="M853" s="84"/>
      <c r="N853" s="84"/>
      <c r="O853" s="84"/>
      <c r="P853" s="84"/>
      <c r="Q853" s="80"/>
      <c r="R853" s="11"/>
      <c r="S853" s="12"/>
      <c r="T853" s="11"/>
      <c r="U853" s="11"/>
      <c r="V853" s="84"/>
      <c r="W853" s="84"/>
      <c r="X853" s="84"/>
      <c r="Y853" s="80"/>
      <c r="Z853" s="11"/>
      <c r="AA853" s="11"/>
      <c r="AB853" s="106"/>
      <c r="AC853" s="106"/>
      <c r="AD853" s="106"/>
      <c r="AE853" s="106"/>
      <c r="AF853" s="106"/>
      <c r="AG853" s="111"/>
      <c r="AH853" s="84"/>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91"/>
      <c r="BL853" s="91"/>
      <c r="BM853" s="92"/>
      <c r="BN853" s="92"/>
      <c r="BO853" s="11"/>
      <c r="BP853" s="11"/>
      <c r="BQ853" s="11"/>
      <c r="BR853" s="11"/>
      <c r="BS853" s="11"/>
      <c r="BT853" s="11"/>
      <c r="BU853" s="11"/>
      <c r="BV853" s="11"/>
      <c r="BW853" s="11"/>
      <c r="BX853" s="11"/>
      <c r="BY853" s="11"/>
      <c r="BZ853" s="12"/>
      <c r="CA853" s="11"/>
      <c r="CB853" s="84"/>
      <c r="CC853" s="11"/>
      <c r="CD853" s="11"/>
      <c r="CE853" s="11"/>
      <c r="CF853" s="11"/>
      <c r="CG853" s="11"/>
      <c r="CH853" s="11"/>
      <c r="CI853" s="11"/>
      <c r="CJ853" s="11"/>
      <c r="CK853" s="11"/>
      <c r="CL853" s="11"/>
      <c r="CM853" s="11"/>
      <c r="CN853" s="11"/>
      <c r="CO853" s="11"/>
      <c r="CP853" s="11"/>
      <c r="CQ853" s="11"/>
      <c r="CR853" s="11"/>
      <c r="CS853" s="11"/>
      <c r="CT853" s="11"/>
      <c r="CU853" s="11"/>
      <c r="CV853" s="11"/>
      <c r="CW853" s="11"/>
      <c r="CX853" s="11"/>
      <c r="CY853" s="11"/>
      <c r="CZ853" s="11"/>
      <c r="DA853" s="11"/>
      <c r="DB853" s="11"/>
      <c r="DC853" s="11"/>
      <c r="DD853" s="11"/>
      <c r="DE853" s="11"/>
    </row>
    <row r="854" spans="1:109" ht="15.75" customHeight="1" x14ac:dyDescent="0.25">
      <c r="A854" s="11"/>
      <c r="B854" s="11"/>
      <c r="C854" s="12"/>
      <c r="D854" s="11"/>
      <c r="E854" s="11"/>
      <c r="F854" s="11"/>
      <c r="G854" s="11"/>
      <c r="H854" s="11"/>
      <c r="I854" s="11"/>
      <c r="J854" s="11"/>
      <c r="K854" s="84"/>
      <c r="L854" s="84"/>
      <c r="M854" s="84"/>
      <c r="N854" s="84"/>
      <c r="O854" s="84"/>
      <c r="P854" s="84"/>
      <c r="Q854" s="80"/>
      <c r="R854" s="11"/>
      <c r="S854" s="12"/>
      <c r="T854" s="11"/>
      <c r="U854" s="11"/>
      <c r="V854" s="84"/>
      <c r="W854" s="84"/>
      <c r="X854" s="84"/>
      <c r="Y854" s="80"/>
      <c r="Z854" s="11"/>
      <c r="AA854" s="11"/>
      <c r="AB854" s="106"/>
      <c r="AC854" s="106"/>
      <c r="AD854" s="106"/>
      <c r="AE854" s="106"/>
      <c r="AF854" s="106"/>
      <c r="AG854" s="111"/>
      <c r="AH854" s="84"/>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91"/>
      <c r="BL854" s="91"/>
      <c r="BM854" s="92"/>
      <c r="BN854" s="92"/>
      <c r="BO854" s="11"/>
      <c r="BP854" s="11"/>
      <c r="BQ854" s="11"/>
      <c r="BR854" s="11"/>
      <c r="BS854" s="11"/>
      <c r="BT854" s="11"/>
      <c r="BU854" s="11"/>
      <c r="BV854" s="11"/>
      <c r="BW854" s="11"/>
      <c r="BX854" s="11"/>
      <c r="BY854" s="11"/>
      <c r="BZ854" s="12"/>
      <c r="CA854" s="11"/>
      <c r="CB854" s="84"/>
      <c r="CC854" s="11"/>
      <c r="CD854" s="11"/>
      <c r="CE854" s="11"/>
      <c r="CF854" s="11"/>
      <c r="CG854" s="11"/>
      <c r="CH854" s="11"/>
      <c r="CI854" s="11"/>
      <c r="CJ854" s="11"/>
      <c r="CK854" s="11"/>
      <c r="CL854" s="11"/>
      <c r="CM854" s="11"/>
      <c r="CN854" s="11"/>
      <c r="CO854" s="11"/>
      <c r="CP854" s="11"/>
      <c r="CQ854" s="11"/>
      <c r="CR854" s="11"/>
      <c r="CS854" s="11"/>
      <c r="CT854" s="11"/>
      <c r="CU854" s="11"/>
      <c r="CV854" s="11"/>
      <c r="CW854" s="11"/>
      <c r="CX854" s="11"/>
      <c r="CY854" s="11"/>
      <c r="CZ854" s="11"/>
      <c r="DA854" s="11"/>
      <c r="DB854" s="11"/>
      <c r="DC854" s="11"/>
      <c r="DD854" s="11"/>
      <c r="DE854" s="11"/>
    </row>
    <row r="855" spans="1:109" ht="15.75" customHeight="1" x14ac:dyDescent="0.25">
      <c r="A855" s="11"/>
      <c r="B855" s="11"/>
      <c r="C855" s="12"/>
      <c r="D855" s="11"/>
      <c r="E855" s="11"/>
      <c r="F855" s="11"/>
      <c r="G855" s="11"/>
      <c r="H855" s="11"/>
      <c r="I855" s="11"/>
      <c r="J855" s="11"/>
      <c r="K855" s="84"/>
      <c r="L855" s="84"/>
      <c r="M855" s="84"/>
      <c r="N855" s="84"/>
      <c r="O855" s="84"/>
      <c r="P855" s="84"/>
      <c r="Q855" s="80"/>
      <c r="R855" s="11"/>
      <c r="S855" s="12"/>
      <c r="T855" s="11"/>
      <c r="U855" s="11"/>
      <c r="V855" s="84"/>
      <c r="W855" s="84"/>
      <c r="X855" s="84"/>
      <c r="Y855" s="80"/>
      <c r="Z855" s="11"/>
      <c r="AA855" s="11"/>
      <c r="AB855" s="106"/>
      <c r="AC855" s="106"/>
      <c r="AD855" s="106"/>
      <c r="AE855" s="106"/>
      <c r="AF855" s="106"/>
      <c r="AG855" s="111"/>
      <c r="AH855" s="84"/>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91"/>
      <c r="BL855" s="91"/>
      <c r="BM855" s="92"/>
      <c r="BN855" s="92"/>
      <c r="BO855" s="11"/>
      <c r="BP855" s="11"/>
      <c r="BQ855" s="11"/>
      <c r="BR855" s="11"/>
      <c r="BS855" s="11"/>
      <c r="BT855" s="11"/>
      <c r="BU855" s="11"/>
      <c r="BV855" s="11"/>
      <c r="BW855" s="11"/>
      <c r="BX855" s="11"/>
      <c r="BY855" s="11"/>
      <c r="BZ855" s="12"/>
      <c r="CA855" s="11"/>
      <c r="CB855" s="84"/>
      <c r="CC855" s="11"/>
      <c r="CD855" s="11"/>
      <c r="CE855" s="11"/>
      <c r="CF855" s="11"/>
      <c r="CG855" s="11"/>
      <c r="CH855" s="11"/>
      <c r="CI855" s="11"/>
      <c r="CJ855" s="11"/>
      <c r="CK855" s="11"/>
      <c r="CL855" s="11"/>
      <c r="CM855" s="11"/>
      <c r="CN855" s="11"/>
      <c r="CO855" s="11"/>
      <c r="CP855" s="11"/>
      <c r="CQ855" s="11"/>
      <c r="CR855" s="11"/>
      <c r="CS855" s="11"/>
      <c r="CT855" s="11"/>
      <c r="CU855" s="11"/>
      <c r="CV855" s="11"/>
      <c r="CW855" s="11"/>
      <c r="CX855" s="11"/>
      <c r="CY855" s="11"/>
      <c r="CZ855" s="11"/>
      <c r="DA855" s="11"/>
      <c r="DB855" s="11"/>
      <c r="DC855" s="11"/>
      <c r="DD855" s="11"/>
      <c r="DE855" s="11"/>
    </row>
    <row r="856" spans="1:109" ht="15.75" customHeight="1" x14ac:dyDescent="0.25">
      <c r="A856" s="11"/>
      <c r="B856" s="11"/>
      <c r="C856" s="12"/>
      <c r="D856" s="11"/>
      <c r="E856" s="11"/>
      <c r="F856" s="11"/>
      <c r="G856" s="11"/>
      <c r="H856" s="11"/>
      <c r="I856" s="11"/>
      <c r="J856" s="11"/>
      <c r="K856" s="84"/>
      <c r="L856" s="84"/>
      <c r="M856" s="84"/>
      <c r="N856" s="84"/>
      <c r="O856" s="84"/>
      <c r="P856" s="84"/>
      <c r="Q856" s="80"/>
      <c r="R856" s="11"/>
      <c r="S856" s="12"/>
      <c r="T856" s="11"/>
      <c r="U856" s="11"/>
      <c r="V856" s="84"/>
      <c r="W856" s="84"/>
      <c r="X856" s="84"/>
      <c r="Y856" s="80"/>
      <c r="Z856" s="11"/>
      <c r="AA856" s="11"/>
      <c r="AB856" s="106"/>
      <c r="AC856" s="106"/>
      <c r="AD856" s="106"/>
      <c r="AE856" s="106"/>
      <c r="AF856" s="106"/>
      <c r="AG856" s="111"/>
      <c r="AH856" s="84"/>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91"/>
      <c r="BL856" s="91"/>
      <c r="BM856" s="92"/>
      <c r="BN856" s="92"/>
      <c r="BO856" s="11"/>
      <c r="BP856" s="11"/>
      <c r="BQ856" s="11"/>
      <c r="BR856" s="11"/>
      <c r="BS856" s="11"/>
      <c r="BT856" s="11"/>
      <c r="BU856" s="11"/>
      <c r="BV856" s="11"/>
      <c r="BW856" s="11"/>
      <c r="BX856" s="11"/>
      <c r="BY856" s="11"/>
      <c r="BZ856" s="12"/>
      <c r="CA856" s="11"/>
      <c r="CB856" s="84"/>
      <c r="CC856" s="11"/>
      <c r="CD856" s="11"/>
      <c r="CE856" s="11"/>
      <c r="CF856" s="11"/>
      <c r="CG856" s="11"/>
      <c r="CH856" s="11"/>
      <c r="CI856" s="11"/>
      <c r="CJ856" s="11"/>
      <c r="CK856" s="11"/>
      <c r="CL856" s="11"/>
      <c r="CM856" s="11"/>
      <c r="CN856" s="11"/>
      <c r="CO856" s="11"/>
      <c r="CP856" s="11"/>
      <c r="CQ856" s="11"/>
      <c r="CR856" s="11"/>
      <c r="CS856" s="11"/>
      <c r="CT856" s="11"/>
      <c r="CU856" s="11"/>
      <c r="CV856" s="11"/>
      <c r="CW856" s="11"/>
      <c r="CX856" s="11"/>
      <c r="CY856" s="11"/>
      <c r="CZ856" s="11"/>
      <c r="DA856" s="11"/>
      <c r="DB856" s="11"/>
      <c r="DC856" s="11"/>
      <c r="DD856" s="11"/>
      <c r="DE856" s="11"/>
    </row>
    <row r="857" spans="1:109" ht="15.75" customHeight="1" x14ac:dyDescent="0.25">
      <c r="A857" s="11"/>
      <c r="B857" s="11"/>
      <c r="C857" s="12"/>
      <c r="D857" s="11"/>
      <c r="E857" s="11"/>
      <c r="F857" s="11"/>
      <c r="G857" s="11"/>
      <c r="H857" s="11"/>
      <c r="I857" s="11"/>
      <c r="J857" s="11"/>
      <c r="K857" s="84"/>
      <c r="L857" s="84"/>
      <c r="M857" s="84"/>
      <c r="N857" s="84"/>
      <c r="O857" s="84"/>
      <c r="P857" s="84"/>
      <c r="Q857" s="80"/>
      <c r="R857" s="11"/>
      <c r="S857" s="12"/>
      <c r="T857" s="11"/>
      <c r="U857" s="11"/>
      <c r="V857" s="84"/>
      <c r="W857" s="84"/>
      <c r="X857" s="84"/>
      <c r="Y857" s="80"/>
      <c r="Z857" s="11"/>
      <c r="AA857" s="11"/>
      <c r="AB857" s="106"/>
      <c r="AC857" s="106"/>
      <c r="AD857" s="106"/>
      <c r="AE857" s="106"/>
      <c r="AF857" s="106"/>
      <c r="AG857" s="111"/>
      <c r="AH857" s="84"/>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91"/>
      <c r="BL857" s="91"/>
      <c r="BM857" s="92"/>
      <c r="BN857" s="92"/>
      <c r="BO857" s="11"/>
      <c r="BP857" s="11"/>
      <c r="BQ857" s="11"/>
      <c r="BR857" s="11"/>
      <c r="BS857" s="11"/>
      <c r="BT857" s="11"/>
      <c r="BU857" s="11"/>
      <c r="BV857" s="11"/>
      <c r="BW857" s="11"/>
      <c r="BX857" s="11"/>
      <c r="BY857" s="11"/>
      <c r="BZ857" s="12"/>
      <c r="CA857" s="11"/>
      <c r="CB857" s="84"/>
      <c r="CC857" s="11"/>
      <c r="CD857" s="11"/>
      <c r="CE857" s="11"/>
      <c r="CF857" s="11"/>
      <c r="CG857" s="11"/>
      <c r="CH857" s="11"/>
      <c r="CI857" s="11"/>
      <c r="CJ857" s="11"/>
      <c r="CK857" s="11"/>
      <c r="CL857" s="11"/>
      <c r="CM857" s="11"/>
      <c r="CN857" s="11"/>
      <c r="CO857" s="11"/>
      <c r="CP857" s="11"/>
      <c r="CQ857" s="11"/>
      <c r="CR857" s="11"/>
      <c r="CS857" s="11"/>
      <c r="CT857" s="11"/>
      <c r="CU857" s="11"/>
      <c r="CV857" s="11"/>
      <c r="CW857" s="11"/>
      <c r="CX857" s="11"/>
      <c r="CY857" s="11"/>
      <c r="CZ857" s="11"/>
      <c r="DA857" s="11"/>
      <c r="DB857" s="11"/>
      <c r="DC857" s="11"/>
      <c r="DD857" s="11"/>
      <c r="DE857" s="11"/>
    </row>
    <row r="858" spans="1:109" ht="15.75" customHeight="1" x14ac:dyDescent="0.25">
      <c r="A858" s="11"/>
      <c r="B858" s="11"/>
      <c r="C858" s="12"/>
      <c r="D858" s="11"/>
      <c r="E858" s="11"/>
      <c r="F858" s="11"/>
      <c r="G858" s="11"/>
      <c r="H858" s="11"/>
      <c r="I858" s="11"/>
      <c r="J858" s="11"/>
      <c r="K858" s="84"/>
      <c r="L858" s="84"/>
      <c r="M858" s="84"/>
      <c r="N858" s="84"/>
      <c r="O858" s="84"/>
      <c r="P858" s="84"/>
      <c r="Q858" s="80"/>
      <c r="R858" s="11"/>
      <c r="S858" s="12"/>
      <c r="T858" s="11"/>
      <c r="U858" s="11"/>
      <c r="V858" s="84"/>
      <c r="W858" s="84"/>
      <c r="X858" s="84"/>
      <c r="Y858" s="80"/>
      <c r="Z858" s="11"/>
      <c r="AA858" s="11"/>
      <c r="AB858" s="106"/>
      <c r="AC858" s="106"/>
      <c r="AD858" s="106"/>
      <c r="AE858" s="106"/>
      <c r="AF858" s="106"/>
      <c r="AG858" s="111"/>
      <c r="AH858" s="84"/>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91"/>
      <c r="BL858" s="91"/>
      <c r="BM858" s="92"/>
      <c r="BN858" s="92"/>
      <c r="BO858" s="11"/>
      <c r="BP858" s="11"/>
      <c r="BQ858" s="11"/>
      <c r="BR858" s="11"/>
      <c r="BS858" s="11"/>
      <c r="BT858" s="11"/>
      <c r="BU858" s="11"/>
      <c r="BV858" s="11"/>
      <c r="BW858" s="11"/>
      <c r="BX858" s="11"/>
      <c r="BY858" s="11"/>
      <c r="BZ858" s="12"/>
      <c r="CA858" s="11"/>
      <c r="CB858" s="84"/>
      <c r="CC858" s="11"/>
      <c r="CD858" s="11"/>
      <c r="CE858" s="11"/>
      <c r="CF858" s="11"/>
      <c r="CG858" s="11"/>
      <c r="CH858" s="11"/>
      <c r="CI858" s="11"/>
      <c r="CJ858" s="11"/>
      <c r="CK858" s="11"/>
      <c r="CL858" s="11"/>
      <c r="CM858" s="11"/>
      <c r="CN858" s="11"/>
      <c r="CO858" s="11"/>
      <c r="CP858" s="11"/>
      <c r="CQ858" s="11"/>
      <c r="CR858" s="11"/>
      <c r="CS858" s="11"/>
      <c r="CT858" s="11"/>
      <c r="CU858" s="11"/>
      <c r="CV858" s="11"/>
      <c r="CW858" s="11"/>
      <c r="CX858" s="11"/>
      <c r="CY858" s="11"/>
      <c r="CZ858" s="11"/>
      <c r="DA858" s="11"/>
      <c r="DB858" s="11"/>
      <c r="DC858" s="11"/>
      <c r="DD858" s="11"/>
      <c r="DE858" s="11"/>
    </row>
    <row r="859" spans="1:109" ht="15.75" customHeight="1" x14ac:dyDescent="0.25">
      <c r="A859" s="11"/>
      <c r="B859" s="11"/>
      <c r="C859" s="12"/>
      <c r="D859" s="11"/>
      <c r="E859" s="11"/>
      <c r="F859" s="11"/>
      <c r="G859" s="11"/>
      <c r="H859" s="11"/>
      <c r="I859" s="11"/>
      <c r="J859" s="11"/>
      <c r="K859" s="84"/>
      <c r="L859" s="84"/>
      <c r="M859" s="84"/>
      <c r="N859" s="84"/>
      <c r="O859" s="84"/>
      <c r="P859" s="84"/>
      <c r="Q859" s="80"/>
      <c r="R859" s="11"/>
      <c r="S859" s="12"/>
      <c r="T859" s="11"/>
      <c r="U859" s="11"/>
      <c r="V859" s="84"/>
      <c r="W859" s="84"/>
      <c r="X859" s="84"/>
      <c r="Y859" s="80"/>
      <c r="Z859" s="11"/>
      <c r="AA859" s="11"/>
      <c r="AB859" s="106"/>
      <c r="AC859" s="106"/>
      <c r="AD859" s="106"/>
      <c r="AE859" s="106"/>
      <c r="AF859" s="106"/>
      <c r="AG859" s="111"/>
      <c r="AH859" s="84"/>
      <c r="AI859" s="11"/>
      <c r="AJ859" s="11"/>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91"/>
      <c r="BL859" s="91"/>
      <c r="BM859" s="92"/>
      <c r="BN859" s="92"/>
      <c r="BO859" s="11"/>
      <c r="BP859" s="11"/>
      <c r="BQ859" s="11"/>
      <c r="BR859" s="11"/>
      <c r="BS859" s="11"/>
      <c r="BT859" s="11"/>
      <c r="BU859" s="11"/>
      <c r="BV859" s="11"/>
      <c r="BW859" s="11"/>
      <c r="BX859" s="11"/>
      <c r="BY859" s="11"/>
      <c r="BZ859" s="12"/>
      <c r="CA859" s="11"/>
      <c r="CB859" s="84"/>
      <c r="CC859" s="11"/>
      <c r="CD859" s="11"/>
      <c r="CE859" s="11"/>
      <c r="CF859" s="11"/>
      <c r="CG859" s="11"/>
      <c r="CH859" s="11"/>
      <c r="CI859" s="11"/>
      <c r="CJ859" s="11"/>
      <c r="CK859" s="11"/>
      <c r="CL859" s="11"/>
      <c r="CM859" s="11"/>
      <c r="CN859" s="11"/>
      <c r="CO859" s="11"/>
      <c r="CP859" s="11"/>
      <c r="CQ859" s="11"/>
      <c r="CR859" s="11"/>
      <c r="CS859" s="11"/>
      <c r="CT859" s="11"/>
      <c r="CU859" s="11"/>
      <c r="CV859" s="11"/>
      <c r="CW859" s="11"/>
      <c r="CX859" s="11"/>
      <c r="CY859" s="11"/>
      <c r="CZ859" s="11"/>
      <c r="DA859" s="11"/>
      <c r="DB859" s="11"/>
      <c r="DC859" s="11"/>
      <c r="DD859" s="11"/>
      <c r="DE859" s="11"/>
    </row>
    <row r="860" spans="1:109" ht="15.75" customHeight="1" x14ac:dyDescent="0.25">
      <c r="A860" s="11"/>
      <c r="B860" s="11"/>
      <c r="C860" s="12"/>
      <c r="D860" s="11"/>
      <c r="E860" s="11"/>
      <c r="F860" s="11"/>
      <c r="G860" s="11"/>
      <c r="H860" s="11"/>
      <c r="I860" s="11"/>
      <c r="J860" s="11"/>
      <c r="K860" s="84"/>
      <c r="L860" s="84"/>
      <c r="M860" s="84"/>
      <c r="N860" s="84"/>
      <c r="O860" s="84"/>
      <c r="P860" s="84"/>
      <c r="Q860" s="80"/>
      <c r="R860" s="11"/>
      <c r="S860" s="12"/>
      <c r="T860" s="11"/>
      <c r="U860" s="11"/>
      <c r="V860" s="84"/>
      <c r="W860" s="84"/>
      <c r="X860" s="84"/>
      <c r="Y860" s="80"/>
      <c r="Z860" s="11"/>
      <c r="AA860" s="11"/>
      <c r="AB860" s="106"/>
      <c r="AC860" s="106"/>
      <c r="AD860" s="106"/>
      <c r="AE860" s="106"/>
      <c r="AF860" s="106"/>
      <c r="AG860" s="111"/>
      <c r="AH860" s="84"/>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91"/>
      <c r="BL860" s="91"/>
      <c r="BM860" s="92"/>
      <c r="BN860" s="92"/>
      <c r="BO860" s="11"/>
      <c r="BP860" s="11"/>
      <c r="BQ860" s="11"/>
      <c r="BR860" s="11"/>
      <c r="BS860" s="11"/>
      <c r="BT860" s="11"/>
      <c r="BU860" s="11"/>
      <c r="BV860" s="11"/>
      <c r="BW860" s="11"/>
      <c r="BX860" s="11"/>
      <c r="BY860" s="11"/>
      <c r="BZ860" s="12"/>
      <c r="CA860" s="11"/>
      <c r="CB860" s="84"/>
      <c r="CC860" s="11"/>
      <c r="CD860" s="11"/>
      <c r="CE860" s="11"/>
      <c r="CF860" s="11"/>
      <c r="CG860" s="11"/>
      <c r="CH860" s="11"/>
      <c r="CI860" s="11"/>
      <c r="CJ860" s="11"/>
      <c r="CK860" s="11"/>
      <c r="CL860" s="11"/>
      <c r="CM860" s="11"/>
      <c r="CN860" s="11"/>
      <c r="CO860" s="11"/>
      <c r="CP860" s="11"/>
      <c r="CQ860" s="11"/>
      <c r="CR860" s="11"/>
      <c r="CS860" s="11"/>
      <c r="CT860" s="11"/>
      <c r="CU860" s="11"/>
      <c r="CV860" s="11"/>
      <c r="CW860" s="11"/>
      <c r="CX860" s="11"/>
      <c r="CY860" s="11"/>
      <c r="CZ860" s="11"/>
      <c r="DA860" s="11"/>
      <c r="DB860" s="11"/>
      <c r="DC860" s="11"/>
      <c r="DD860" s="11"/>
      <c r="DE860" s="11"/>
    </row>
    <row r="861" spans="1:109" ht="15.75" customHeight="1" x14ac:dyDescent="0.25">
      <c r="A861" s="11"/>
      <c r="B861" s="11"/>
      <c r="C861" s="12"/>
      <c r="D861" s="11"/>
      <c r="E861" s="11"/>
      <c r="F861" s="11"/>
      <c r="G861" s="11"/>
      <c r="H861" s="11"/>
      <c r="I861" s="11"/>
      <c r="J861" s="11"/>
      <c r="K861" s="84"/>
      <c r="L861" s="84"/>
      <c r="M861" s="84"/>
      <c r="N861" s="84"/>
      <c r="O861" s="84"/>
      <c r="P861" s="84"/>
      <c r="Q861" s="80"/>
      <c r="R861" s="11"/>
      <c r="S861" s="12"/>
      <c r="T861" s="11"/>
      <c r="U861" s="11"/>
      <c r="V861" s="84"/>
      <c r="W861" s="84"/>
      <c r="X861" s="84"/>
      <c r="Y861" s="80"/>
      <c r="Z861" s="11"/>
      <c r="AA861" s="11"/>
      <c r="AB861" s="106"/>
      <c r="AC861" s="106"/>
      <c r="AD861" s="106"/>
      <c r="AE861" s="106"/>
      <c r="AF861" s="106"/>
      <c r="AG861" s="111"/>
      <c r="AH861" s="84"/>
      <c r="AI861" s="11"/>
      <c r="AJ861" s="11"/>
      <c r="AK861" s="11"/>
      <c r="AL861" s="11"/>
      <c r="AM861" s="11"/>
      <c r="AN861" s="11"/>
      <c r="AO861" s="11"/>
      <c r="AP861" s="11"/>
      <c r="AQ861" s="11"/>
      <c r="AR861" s="11"/>
      <c r="AS861" s="11"/>
      <c r="AT861" s="11"/>
      <c r="AU861" s="11"/>
      <c r="AV861" s="11"/>
      <c r="AW861" s="11"/>
      <c r="AX861" s="11"/>
      <c r="AY861" s="11"/>
      <c r="AZ861" s="11"/>
      <c r="BA861" s="11"/>
      <c r="BB861" s="11"/>
      <c r="BC861" s="11"/>
      <c r="BD861" s="11"/>
      <c r="BE861" s="11"/>
      <c r="BF861" s="11"/>
      <c r="BG861" s="11"/>
      <c r="BH861" s="11"/>
      <c r="BI861" s="11"/>
      <c r="BJ861" s="11"/>
      <c r="BK861" s="91"/>
      <c r="BL861" s="91"/>
      <c r="BM861" s="92"/>
      <c r="BN861" s="92"/>
      <c r="BO861" s="11"/>
      <c r="BP861" s="11"/>
      <c r="BQ861" s="11"/>
      <c r="BR861" s="11"/>
      <c r="BS861" s="11"/>
      <c r="BT861" s="11"/>
      <c r="BU861" s="11"/>
      <c r="BV861" s="11"/>
      <c r="BW861" s="11"/>
      <c r="BX861" s="11"/>
      <c r="BY861" s="11"/>
      <c r="BZ861" s="12"/>
      <c r="CA861" s="11"/>
      <c r="CB861" s="84"/>
      <c r="CC861" s="11"/>
      <c r="CD861" s="11"/>
      <c r="CE861" s="11"/>
      <c r="CF861" s="11"/>
      <c r="CG861" s="11"/>
      <c r="CH861" s="11"/>
      <c r="CI861" s="11"/>
      <c r="CJ861" s="11"/>
      <c r="CK861" s="11"/>
      <c r="CL861" s="11"/>
      <c r="CM861" s="11"/>
      <c r="CN861" s="11"/>
      <c r="CO861" s="11"/>
      <c r="CP861" s="11"/>
      <c r="CQ861" s="11"/>
      <c r="CR861" s="11"/>
      <c r="CS861" s="11"/>
      <c r="CT861" s="11"/>
      <c r="CU861" s="11"/>
      <c r="CV861" s="11"/>
      <c r="CW861" s="11"/>
      <c r="CX861" s="11"/>
      <c r="CY861" s="11"/>
      <c r="CZ861" s="11"/>
      <c r="DA861" s="11"/>
      <c r="DB861" s="11"/>
      <c r="DC861" s="11"/>
      <c r="DD861" s="11"/>
      <c r="DE861" s="11"/>
    </row>
    <row r="862" spans="1:109" ht="15.75" customHeight="1" x14ac:dyDescent="0.25">
      <c r="A862" s="11"/>
      <c r="B862" s="11"/>
      <c r="C862" s="12"/>
      <c r="D862" s="11"/>
      <c r="E862" s="11"/>
      <c r="F862" s="11"/>
      <c r="G862" s="11"/>
      <c r="H862" s="11"/>
      <c r="I862" s="11"/>
      <c r="J862" s="11"/>
      <c r="K862" s="84"/>
      <c r="L862" s="84"/>
      <c r="M862" s="84"/>
      <c r="N862" s="84"/>
      <c r="O862" s="84"/>
      <c r="P862" s="84"/>
      <c r="Q862" s="80"/>
      <c r="R862" s="11"/>
      <c r="S862" s="12"/>
      <c r="T862" s="11"/>
      <c r="U862" s="11"/>
      <c r="V862" s="84"/>
      <c r="W862" s="84"/>
      <c r="X862" s="84"/>
      <c r="Y862" s="80"/>
      <c r="Z862" s="11"/>
      <c r="AA862" s="11"/>
      <c r="AB862" s="106"/>
      <c r="AC862" s="106"/>
      <c r="AD862" s="106"/>
      <c r="AE862" s="106"/>
      <c r="AF862" s="106"/>
      <c r="AG862" s="111"/>
      <c r="AH862" s="84"/>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91"/>
      <c r="BL862" s="91"/>
      <c r="BM862" s="92"/>
      <c r="BN862" s="92"/>
      <c r="BO862" s="11"/>
      <c r="BP862" s="11"/>
      <c r="BQ862" s="11"/>
      <c r="BR862" s="11"/>
      <c r="BS862" s="11"/>
      <c r="BT862" s="11"/>
      <c r="BU862" s="11"/>
      <c r="BV862" s="11"/>
      <c r="BW862" s="11"/>
      <c r="BX862" s="11"/>
      <c r="BY862" s="11"/>
      <c r="BZ862" s="12"/>
      <c r="CA862" s="11"/>
      <c r="CB862" s="84"/>
      <c r="CC862" s="11"/>
      <c r="CD862" s="11"/>
      <c r="CE862" s="11"/>
      <c r="CF862" s="11"/>
      <c r="CG862" s="11"/>
      <c r="CH862" s="11"/>
      <c r="CI862" s="11"/>
      <c r="CJ862" s="11"/>
      <c r="CK862" s="11"/>
      <c r="CL862" s="11"/>
      <c r="CM862" s="11"/>
      <c r="CN862" s="11"/>
      <c r="CO862" s="11"/>
      <c r="CP862" s="11"/>
      <c r="CQ862" s="11"/>
      <c r="CR862" s="11"/>
      <c r="CS862" s="11"/>
      <c r="CT862" s="11"/>
      <c r="CU862" s="11"/>
      <c r="CV862" s="11"/>
      <c r="CW862" s="11"/>
      <c r="CX862" s="11"/>
      <c r="CY862" s="11"/>
      <c r="CZ862" s="11"/>
      <c r="DA862" s="11"/>
      <c r="DB862" s="11"/>
      <c r="DC862" s="11"/>
      <c r="DD862" s="11"/>
      <c r="DE862" s="11"/>
    </row>
    <row r="863" spans="1:109" ht="15.75" customHeight="1" x14ac:dyDescent="0.25">
      <c r="A863" s="11"/>
      <c r="B863" s="11"/>
      <c r="C863" s="12"/>
      <c r="D863" s="11"/>
      <c r="E863" s="11"/>
      <c r="F863" s="11"/>
      <c r="G863" s="11"/>
      <c r="H863" s="11"/>
      <c r="I863" s="11"/>
      <c r="J863" s="11"/>
      <c r="K863" s="84"/>
      <c r="L863" s="84"/>
      <c r="M863" s="84"/>
      <c r="N863" s="84"/>
      <c r="O863" s="84"/>
      <c r="P863" s="84"/>
      <c r="Q863" s="80"/>
      <c r="R863" s="11"/>
      <c r="S863" s="12"/>
      <c r="T863" s="11"/>
      <c r="U863" s="11"/>
      <c r="V863" s="84"/>
      <c r="W863" s="84"/>
      <c r="X863" s="84"/>
      <c r="Y863" s="80"/>
      <c r="Z863" s="11"/>
      <c r="AA863" s="11"/>
      <c r="AB863" s="106"/>
      <c r="AC863" s="106"/>
      <c r="AD863" s="106"/>
      <c r="AE863" s="106"/>
      <c r="AF863" s="106"/>
      <c r="AG863" s="111"/>
      <c r="AH863" s="84"/>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91"/>
      <c r="BL863" s="91"/>
      <c r="BM863" s="92"/>
      <c r="BN863" s="92"/>
      <c r="BO863" s="11"/>
      <c r="BP863" s="11"/>
      <c r="BQ863" s="11"/>
      <c r="BR863" s="11"/>
      <c r="BS863" s="11"/>
      <c r="BT863" s="11"/>
      <c r="BU863" s="11"/>
      <c r="BV863" s="11"/>
      <c r="BW863" s="11"/>
      <c r="BX863" s="11"/>
      <c r="BY863" s="11"/>
      <c r="BZ863" s="12"/>
      <c r="CA863" s="11"/>
      <c r="CB863" s="84"/>
      <c r="CC863" s="11"/>
      <c r="CD863" s="11"/>
      <c r="CE863" s="11"/>
      <c r="CF863" s="11"/>
      <c r="CG863" s="11"/>
      <c r="CH863" s="11"/>
      <c r="CI863" s="11"/>
      <c r="CJ863" s="11"/>
      <c r="CK863" s="11"/>
      <c r="CL863" s="11"/>
      <c r="CM863" s="11"/>
      <c r="CN863" s="11"/>
      <c r="CO863" s="11"/>
      <c r="CP863" s="11"/>
      <c r="CQ863" s="11"/>
      <c r="CR863" s="11"/>
      <c r="CS863" s="11"/>
      <c r="CT863" s="11"/>
      <c r="CU863" s="11"/>
      <c r="CV863" s="11"/>
      <c r="CW863" s="11"/>
      <c r="CX863" s="11"/>
      <c r="CY863" s="11"/>
      <c r="CZ863" s="11"/>
      <c r="DA863" s="11"/>
      <c r="DB863" s="11"/>
      <c r="DC863" s="11"/>
      <c r="DD863" s="11"/>
      <c r="DE863" s="11"/>
    </row>
    <row r="864" spans="1:109" ht="15.75" customHeight="1" x14ac:dyDescent="0.25">
      <c r="A864" s="11"/>
      <c r="B864" s="11"/>
      <c r="C864" s="12"/>
      <c r="D864" s="11"/>
      <c r="E864" s="11"/>
      <c r="F864" s="11"/>
      <c r="G864" s="11"/>
      <c r="H864" s="11"/>
      <c r="I864" s="11"/>
      <c r="J864" s="11"/>
      <c r="K864" s="84"/>
      <c r="L864" s="84"/>
      <c r="M864" s="84"/>
      <c r="N864" s="84"/>
      <c r="O864" s="84"/>
      <c r="P864" s="84"/>
      <c r="Q864" s="80"/>
      <c r="R864" s="11"/>
      <c r="S864" s="12"/>
      <c r="T864" s="11"/>
      <c r="U864" s="11"/>
      <c r="V864" s="84"/>
      <c r="W864" s="84"/>
      <c r="X864" s="84"/>
      <c r="Y864" s="80"/>
      <c r="Z864" s="11"/>
      <c r="AA864" s="11"/>
      <c r="AB864" s="106"/>
      <c r="AC864" s="106"/>
      <c r="AD864" s="106"/>
      <c r="AE864" s="106"/>
      <c r="AF864" s="106"/>
      <c r="AG864" s="111"/>
      <c r="AH864" s="84"/>
      <c r="AI864" s="11"/>
      <c r="AJ864" s="11"/>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91"/>
      <c r="BL864" s="91"/>
      <c r="BM864" s="92"/>
      <c r="BN864" s="92"/>
      <c r="BO864" s="11"/>
      <c r="BP864" s="11"/>
      <c r="BQ864" s="11"/>
      <c r="BR864" s="11"/>
      <c r="BS864" s="11"/>
      <c r="BT864" s="11"/>
      <c r="BU864" s="11"/>
      <c r="BV864" s="11"/>
      <c r="BW864" s="11"/>
      <c r="BX864" s="11"/>
      <c r="BY864" s="11"/>
      <c r="BZ864" s="12"/>
      <c r="CA864" s="11"/>
      <c r="CB864" s="84"/>
      <c r="CC864" s="11"/>
      <c r="CD864" s="11"/>
      <c r="CE864" s="11"/>
      <c r="CF864" s="11"/>
      <c r="CG864" s="11"/>
      <c r="CH864" s="11"/>
      <c r="CI864" s="11"/>
      <c r="CJ864" s="11"/>
      <c r="CK864" s="11"/>
      <c r="CL864" s="11"/>
      <c r="CM864" s="11"/>
      <c r="CN864" s="11"/>
      <c r="CO864" s="11"/>
      <c r="CP864" s="11"/>
      <c r="CQ864" s="11"/>
      <c r="CR864" s="11"/>
      <c r="CS864" s="11"/>
      <c r="CT864" s="11"/>
      <c r="CU864" s="11"/>
      <c r="CV864" s="11"/>
      <c r="CW864" s="11"/>
      <c r="CX864" s="11"/>
      <c r="CY864" s="11"/>
      <c r="CZ864" s="11"/>
      <c r="DA864" s="11"/>
      <c r="DB864" s="11"/>
      <c r="DC864" s="11"/>
      <c r="DD864" s="11"/>
      <c r="DE864" s="11"/>
    </row>
    <row r="865" spans="1:109" ht="15.75" customHeight="1" x14ac:dyDescent="0.25">
      <c r="A865" s="11"/>
      <c r="B865" s="11"/>
      <c r="C865" s="12"/>
      <c r="D865" s="11"/>
      <c r="E865" s="11"/>
      <c r="F865" s="11"/>
      <c r="G865" s="11"/>
      <c r="H865" s="11"/>
      <c r="I865" s="11"/>
      <c r="J865" s="11"/>
      <c r="K865" s="84"/>
      <c r="L865" s="84"/>
      <c r="M865" s="84"/>
      <c r="N865" s="84"/>
      <c r="O865" s="84"/>
      <c r="P865" s="84"/>
      <c r="Q865" s="80"/>
      <c r="R865" s="11"/>
      <c r="S865" s="12"/>
      <c r="T865" s="11"/>
      <c r="U865" s="11"/>
      <c r="V865" s="84"/>
      <c r="W865" s="84"/>
      <c r="X865" s="84"/>
      <c r="Y865" s="80"/>
      <c r="Z865" s="11"/>
      <c r="AA865" s="11"/>
      <c r="AB865" s="106"/>
      <c r="AC865" s="106"/>
      <c r="AD865" s="106"/>
      <c r="AE865" s="106"/>
      <c r="AF865" s="106"/>
      <c r="AG865" s="111"/>
      <c r="AH865" s="84"/>
      <c r="AI865" s="11"/>
      <c r="AJ865" s="11"/>
      <c r="AK865" s="11"/>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91"/>
      <c r="BL865" s="91"/>
      <c r="BM865" s="92"/>
      <c r="BN865" s="92"/>
      <c r="BO865" s="11"/>
      <c r="BP865" s="11"/>
      <c r="BQ865" s="11"/>
      <c r="BR865" s="11"/>
      <c r="BS865" s="11"/>
      <c r="BT865" s="11"/>
      <c r="BU865" s="11"/>
      <c r="BV865" s="11"/>
      <c r="BW865" s="11"/>
      <c r="BX865" s="11"/>
      <c r="BY865" s="11"/>
      <c r="BZ865" s="12"/>
      <c r="CA865" s="11"/>
      <c r="CB865" s="84"/>
      <c r="CC865" s="11"/>
      <c r="CD865" s="11"/>
      <c r="CE865" s="11"/>
      <c r="CF865" s="11"/>
      <c r="CG865" s="11"/>
      <c r="CH865" s="11"/>
      <c r="CI865" s="11"/>
      <c r="CJ865" s="11"/>
      <c r="CK865" s="11"/>
      <c r="CL865" s="11"/>
      <c r="CM865" s="11"/>
      <c r="CN865" s="11"/>
      <c r="CO865" s="11"/>
      <c r="CP865" s="11"/>
      <c r="CQ865" s="11"/>
      <c r="CR865" s="11"/>
      <c r="CS865" s="11"/>
      <c r="CT865" s="11"/>
      <c r="CU865" s="11"/>
      <c r="CV865" s="11"/>
      <c r="CW865" s="11"/>
      <c r="CX865" s="11"/>
      <c r="CY865" s="11"/>
      <c r="CZ865" s="11"/>
      <c r="DA865" s="11"/>
      <c r="DB865" s="11"/>
      <c r="DC865" s="11"/>
      <c r="DD865" s="11"/>
      <c r="DE865" s="11"/>
    </row>
    <row r="866" spans="1:109" ht="15.75" customHeight="1" x14ac:dyDescent="0.25">
      <c r="A866" s="11"/>
      <c r="B866" s="11"/>
      <c r="C866" s="12"/>
      <c r="D866" s="11"/>
      <c r="E866" s="11"/>
      <c r="F866" s="11"/>
      <c r="G866" s="11"/>
      <c r="H866" s="11"/>
      <c r="I866" s="11"/>
      <c r="J866" s="11"/>
      <c r="K866" s="84"/>
      <c r="L866" s="84"/>
      <c r="M866" s="84"/>
      <c r="N866" s="84"/>
      <c r="O866" s="84"/>
      <c r="P866" s="84"/>
      <c r="Q866" s="80"/>
      <c r="R866" s="11"/>
      <c r="S866" s="12"/>
      <c r="T866" s="11"/>
      <c r="U866" s="11"/>
      <c r="V866" s="84"/>
      <c r="W866" s="84"/>
      <c r="X866" s="84"/>
      <c r="Y866" s="80"/>
      <c r="Z866" s="11"/>
      <c r="AA866" s="11"/>
      <c r="AB866" s="106"/>
      <c r="AC866" s="106"/>
      <c r="AD866" s="106"/>
      <c r="AE866" s="106"/>
      <c r="AF866" s="106"/>
      <c r="AG866" s="111"/>
      <c r="AH866" s="84"/>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91"/>
      <c r="BL866" s="91"/>
      <c r="BM866" s="92"/>
      <c r="BN866" s="92"/>
      <c r="BO866" s="11"/>
      <c r="BP866" s="11"/>
      <c r="BQ866" s="11"/>
      <c r="BR866" s="11"/>
      <c r="BS866" s="11"/>
      <c r="BT866" s="11"/>
      <c r="BU866" s="11"/>
      <c r="BV866" s="11"/>
      <c r="BW866" s="11"/>
      <c r="BX866" s="11"/>
      <c r="BY866" s="11"/>
      <c r="BZ866" s="12"/>
      <c r="CA866" s="11"/>
      <c r="CB866" s="84"/>
      <c r="CC866" s="11"/>
      <c r="CD866" s="11"/>
      <c r="CE866" s="11"/>
      <c r="CF866" s="11"/>
      <c r="CG866" s="11"/>
      <c r="CH866" s="11"/>
      <c r="CI866" s="11"/>
      <c r="CJ866" s="11"/>
      <c r="CK866" s="11"/>
      <c r="CL866" s="11"/>
      <c r="CM866" s="11"/>
      <c r="CN866" s="11"/>
      <c r="CO866" s="11"/>
      <c r="CP866" s="11"/>
      <c r="CQ866" s="11"/>
      <c r="CR866" s="11"/>
      <c r="CS866" s="11"/>
      <c r="CT866" s="11"/>
      <c r="CU866" s="11"/>
      <c r="CV866" s="11"/>
      <c r="CW866" s="11"/>
      <c r="CX866" s="11"/>
      <c r="CY866" s="11"/>
      <c r="CZ866" s="11"/>
      <c r="DA866" s="11"/>
      <c r="DB866" s="11"/>
      <c r="DC866" s="11"/>
      <c r="DD866" s="11"/>
      <c r="DE866" s="11"/>
    </row>
    <row r="867" spans="1:109" ht="15.75" customHeight="1" x14ac:dyDescent="0.25">
      <c r="A867" s="11"/>
      <c r="B867" s="11"/>
      <c r="C867" s="12"/>
      <c r="D867" s="11"/>
      <c r="E867" s="11"/>
      <c r="F867" s="11"/>
      <c r="G867" s="11"/>
      <c r="H867" s="11"/>
      <c r="I867" s="11"/>
      <c r="J867" s="11"/>
      <c r="K867" s="84"/>
      <c r="L867" s="84"/>
      <c r="M867" s="84"/>
      <c r="N867" s="84"/>
      <c r="O867" s="84"/>
      <c r="P867" s="84"/>
      <c r="Q867" s="80"/>
      <c r="R867" s="11"/>
      <c r="S867" s="12"/>
      <c r="T867" s="11"/>
      <c r="U867" s="11"/>
      <c r="V867" s="84"/>
      <c r="W867" s="84"/>
      <c r="X867" s="84"/>
      <c r="Y867" s="80"/>
      <c r="Z867" s="11"/>
      <c r="AA867" s="11"/>
      <c r="AB867" s="106"/>
      <c r="AC867" s="106"/>
      <c r="AD867" s="106"/>
      <c r="AE867" s="106"/>
      <c r="AF867" s="106"/>
      <c r="AG867" s="111"/>
      <c r="AH867" s="84"/>
      <c r="AI867" s="11"/>
      <c r="AJ867" s="11"/>
      <c r="AK867" s="11"/>
      <c r="AL867" s="11"/>
      <c r="AM867" s="11"/>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91"/>
      <c r="BL867" s="91"/>
      <c r="BM867" s="92"/>
      <c r="BN867" s="92"/>
      <c r="BO867" s="11"/>
      <c r="BP867" s="11"/>
      <c r="BQ867" s="11"/>
      <c r="BR867" s="11"/>
      <c r="BS867" s="11"/>
      <c r="BT867" s="11"/>
      <c r="BU867" s="11"/>
      <c r="BV867" s="11"/>
      <c r="BW867" s="11"/>
      <c r="BX867" s="11"/>
      <c r="BY867" s="11"/>
      <c r="BZ867" s="12"/>
      <c r="CA867" s="11"/>
      <c r="CB867" s="84"/>
      <c r="CC867" s="11"/>
      <c r="CD867" s="11"/>
      <c r="CE867" s="11"/>
      <c r="CF867" s="11"/>
      <c r="CG867" s="11"/>
      <c r="CH867" s="11"/>
      <c r="CI867" s="11"/>
      <c r="CJ867" s="11"/>
      <c r="CK867" s="11"/>
      <c r="CL867" s="11"/>
      <c r="CM867" s="11"/>
      <c r="CN867" s="11"/>
      <c r="CO867" s="11"/>
      <c r="CP867" s="11"/>
      <c r="CQ867" s="11"/>
      <c r="CR867" s="11"/>
      <c r="CS867" s="11"/>
      <c r="CT867" s="11"/>
      <c r="CU867" s="11"/>
      <c r="CV867" s="11"/>
      <c r="CW867" s="11"/>
      <c r="CX867" s="11"/>
      <c r="CY867" s="11"/>
      <c r="CZ867" s="11"/>
      <c r="DA867" s="11"/>
      <c r="DB867" s="11"/>
      <c r="DC867" s="11"/>
      <c r="DD867" s="11"/>
      <c r="DE867" s="11"/>
    </row>
    <row r="868" spans="1:109" ht="15.75" customHeight="1" x14ac:dyDescent="0.25">
      <c r="A868" s="11"/>
      <c r="B868" s="11"/>
      <c r="C868" s="12"/>
      <c r="D868" s="11"/>
      <c r="E868" s="11"/>
      <c r="F868" s="11"/>
      <c r="G868" s="11"/>
      <c r="H868" s="11"/>
      <c r="I868" s="11"/>
      <c r="J868" s="11"/>
      <c r="K868" s="84"/>
      <c r="L868" s="84"/>
      <c r="M868" s="84"/>
      <c r="N868" s="84"/>
      <c r="O868" s="84"/>
      <c r="P868" s="84"/>
      <c r="Q868" s="80"/>
      <c r="R868" s="11"/>
      <c r="S868" s="12"/>
      <c r="T868" s="11"/>
      <c r="U868" s="11"/>
      <c r="V868" s="84"/>
      <c r="W868" s="84"/>
      <c r="X868" s="84"/>
      <c r="Y868" s="80"/>
      <c r="Z868" s="11"/>
      <c r="AA868" s="11"/>
      <c r="AB868" s="106"/>
      <c r="AC868" s="106"/>
      <c r="AD868" s="106"/>
      <c r="AE868" s="106"/>
      <c r="AF868" s="106"/>
      <c r="AG868" s="111"/>
      <c r="AH868" s="84"/>
      <c r="AI868" s="11"/>
      <c r="AJ868" s="11"/>
      <c r="AK868" s="11"/>
      <c r="AL868" s="11"/>
      <c r="AM868" s="11"/>
      <c r="AN868" s="11"/>
      <c r="AO868" s="11"/>
      <c r="AP868" s="11"/>
      <c r="AQ868" s="11"/>
      <c r="AR868" s="11"/>
      <c r="AS868" s="11"/>
      <c r="AT868" s="11"/>
      <c r="AU868" s="11"/>
      <c r="AV868" s="11"/>
      <c r="AW868" s="11"/>
      <c r="AX868" s="11"/>
      <c r="AY868" s="11"/>
      <c r="AZ868" s="11"/>
      <c r="BA868" s="11"/>
      <c r="BB868" s="11"/>
      <c r="BC868" s="11"/>
      <c r="BD868" s="11"/>
      <c r="BE868" s="11"/>
      <c r="BF868" s="11"/>
      <c r="BG868" s="11"/>
      <c r="BH868" s="11"/>
      <c r="BI868" s="11"/>
      <c r="BJ868" s="11"/>
      <c r="BK868" s="91"/>
      <c r="BL868" s="91"/>
      <c r="BM868" s="92"/>
      <c r="BN868" s="92"/>
      <c r="BO868" s="11"/>
      <c r="BP868" s="11"/>
      <c r="BQ868" s="11"/>
      <c r="BR868" s="11"/>
      <c r="BS868" s="11"/>
      <c r="BT868" s="11"/>
      <c r="BU868" s="11"/>
      <c r="BV868" s="11"/>
      <c r="BW868" s="11"/>
      <c r="BX868" s="11"/>
      <c r="BY868" s="11"/>
      <c r="BZ868" s="12"/>
      <c r="CA868" s="11"/>
      <c r="CB868" s="84"/>
      <c r="CC868" s="11"/>
      <c r="CD868" s="11"/>
      <c r="CE868" s="11"/>
      <c r="CF868" s="11"/>
      <c r="CG868" s="11"/>
      <c r="CH868" s="11"/>
      <c r="CI868" s="11"/>
      <c r="CJ868" s="11"/>
      <c r="CK868" s="11"/>
      <c r="CL868" s="11"/>
      <c r="CM868" s="11"/>
      <c r="CN868" s="11"/>
      <c r="CO868" s="11"/>
      <c r="CP868" s="11"/>
      <c r="CQ868" s="11"/>
      <c r="CR868" s="11"/>
      <c r="CS868" s="11"/>
      <c r="CT868" s="11"/>
      <c r="CU868" s="11"/>
      <c r="CV868" s="11"/>
      <c r="CW868" s="11"/>
      <c r="CX868" s="11"/>
      <c r="CY868" s="11"/>
      <c r="CZ868" s="11"/>
      <c r="DA868" s="11"/>
      <c r="DB868" s="11"/>
      <c r="DC868" s="11"/>
      <c r="DD868" s="11"/>
      <c r="DE868" s="11"/>
    </row>
    <row r="869" spans="1:109" ht="15.75" customHeight="1" x14ac:dyDescent="0.25">
      <c r="A869" s="11"/>
      <c r="B869" s="11"/>
      <c r="C869" s="12"/>
      <c r="D869" s="11"/>
      <c r="E869" s="11"/>
      <c r="F869" s="11"/>
      <c r="G869" s="11"/>
      <c r="H869" s="11"/>
      <c r="I869" s="11"/>
      <c r="J869" s="11"/>
      <c r="K869" s="84"/>
      <c r="L869" s="84"/>
      <c r="M869" s="84"/>
      <c r="N869" s="84"/>
      <c r="O869" s="84"/>
      <c r="P869" s="84"/>
      <c r="Q869" s="80"/>
      <c r="R869" s="11"/>
      <c r="S869" s="12"/>
      <c r="T869" s="11"/>
      <c r="U869" s="11"/>
      <c r="V869" s="84"/>
      <c r="W869" s="84"/>
      <c r="X869" s="84"/>
      <c r="Y869" s="80"/>
      <c r="Z869" s="11"/>
      <c r="AA869" s="11"/>
      <c r="AB869" s="106"/>
      <c r="AC869" s="106"/>
      <c r="AD869" s="106"/>
      <c r="AE869" s="106"/>
      <c r="AF869" s="106"/>
      <c r="AG869" s="111"/>
      <c r="AH869" s="84"/>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91"/>
      <c r="BL869" s="91"/>
      <c r="BM869" s="92"/>
      <c r="BN869" s="92"/>
      <c r="BO869" s="11"/>
      <c r="BP869" s="11"/>
      <c r="BQ869" s="11"/>
      <c r="BR869" s="11"/>
      <c r="BS869" s="11"/>
      <c r="BT869" s="11"/>
      <c r="BU869" s="11"/>
      <c r="BV869" s="11"/>
      <c r="BW869" s="11"/>
      <c r="BX869" s="11"/>
      <c r="BY869" s="11"/>
      <c r="BZ869" s="12"/>
      <c r="CA869" s="11"/>
      <c r="CB869" s="84"/>
      <c r="CC869" s="11"/>
      <c r="CD869" s="11"/>
      <c r="CE869" s="11"/>
      <c r="CF869" s="11"/>
      <c r="CG869" s="11"/>
      <c r="CH869" s="11"/>
      <c r="CI869" s="11"/>
      <c r="CJ869" s="11"/>
      <c r="CK869" s="11"/>
      <c r="CL869" s="11"/>
      <c r="CM869" s="11"/>
      <c r="CN869" s="11"/>
      <c r="CO869" s="11"/>
      <c r="CP869" s="11"/>
      <c r="CQ869" s="11"/>
      <c r="CR869" s="11"/>
      <c r="CS869" s="11"/>
      <c r="CT869" s="11"/>
      <c r="CU869" s="11"/>
      <c r="CV869" s="11"/>
      <c r="CW869" s="11"/>
      <c r="CX869" s="11"/>
      <c r="CY869" s="11"/>
      <c r="CZ869" s="11"/>
      <c r="DA869" s="11"/>
      <c r="DB869" s="11"/>
      <c r="DC869" s="11"/>
      <c r="DD869" s="11"/>
      <c r="DE869" s="11"/>
    </row>
    <row r="870" spans="1:109" ht="15.75" customHeight="1" x14ac:dyDescent="0.25">
      <c r="A870" s="11"/>
      <c r="B870" s="11"/>
      <c r="C870" s="12"/>
      <c r="D870" s="11"/>
      <c r="E870" s="11"/>
      <c r="F870" s="11"/>
      <c r="G870" s="11"/>
      <c r="H870" s="11"/>
      <c r="I870" s="11"/>
      <c r="J870" s="11"/>
      <c r="K870" s="84"/>
      <c r="L870" s="84"/>
      <c r="M870" s="84"/>
      <c r="N870" s="84"/>
      <c r="O870" s="84"/>
      <c r="P870" s="84"/>
      <c r="Q870" s="80"/>
      <c r="R870" s="11"/>
      <c r="S870" s="12"/>
      <c r="T870" s="11"/>
      <c r="U870" s="11"/>
      <c r="V870" s="84"/>
      <c r="W870" s="84"/>
      <c r="X870" s="84"/>
      <c r="Y870" s="80"/>
      <c r="Z870" s="11"/>
      <c r="AA870" s="11"/>
      <c r="AB870" s="106"/>
      <c r="AC870" s="106"/>
      <c r="AD870" s="106"/>
      <c r="AE870" s="106"/>
      <c r="AF870" s="106"/>
      <c r="AG870" s="111"/>
      <c r="AH870" s="84"/>
      <c r="AI870" s="11"/>
      <c r="AJ870" s="11"/>
      <c r="AK870" s="11"/>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91"/>
      <c r="BL870" s="91"/>
      <c r="BM870" s="92"/>
      <c r="BN870" s="92"/>
      <c r="BO870" s="11"/>
      <c r="BP870" s="11"/>
      <c r="BQ870" s="11"/>
      <c r="BR870" s="11"/>
      <c r="BS870" s="11"/>
      <c r="BT870" s="11"/>
      <c r="BU870" s="11"/>
      <c r="BV870" s="11"/>
      <c r="BW870" s="11"/>
      <c r="BX870" s="11"/>
      <c r="BY870" s="11"/>
      <c r="BZ870" s="12"/>
      <c r="CA870" s="11"/>
      <c r="CB870" s="84"/>
      <c r="CC870" s="11"/>
      <c r="CD870" s="11"/>
      <c r="CE870" s="11"/>
      <c r="CF870" s="11"/>
      <c r="CG870" s="11"/>
      <c r="CH870" s="11"/>
      <c r="CI870" s="11"/>
      <c r="CJ870" s="11"/>
      <c r="CK870" s="11"/>
      <c r="CL870" s="11"/>
      <c r="CM870" s="11"/>
      <c r="CN870" s="11"/>
      <c r="CO870" s="11"/>
      <c r="CP870" s="11"/>
      <c r="CQ870" s="11"/>
      <c r="CR870" s="11"/>
      <c r="CS870" s="11"/>
      <c r="CT870" s="11"/>
      <c r="CU870" s="11"/>
      <c r="CV870" s="11"/>
      <c r="CW870" s="11"/>
      <c r="CX870" s="11"/>
      <c r="CY870" s="11"/>
      <c r="CZ870" s="11"/>
      <c r="DA870" s="11"/>
      <c r="DB870" s="11"/>
      <c r="DC870" s="11"/>
      <c r="DD870" s="11"/>
      <c r="DE870" s="11"/>
    </row>
    <row r="871" spans="1:109" ht="15.75" customHeight="1" x14ac:dyDescent="0.25">
      <c r="A871" s="11"/>
      <c r="B871" s="11"/>
      <c r="C871" s="12"/>
      <c r="D871" s="11"/>
      <c r="E871" s="11"/>
      <c r="F871" s="11"/>
      <c r="G871" s="11"/>
      <c r="H871" s="11"/>
      <c r="I871" s="11"/>
      <c r="J871" s="11"/>
      <c r="K871" s="84"/>
      <c r="L871" s="84"/>
      <c r="M871" s="84"/>
      <c r="N871" s="84"/>
      <c r="O871" s="84"/>
      <c r="P871" s="84"/>
      <c r="Q871" s="80"/>
      <c r="R871" s="11"/>
      <c r="S871" s="12"/>
      <c r="T871" s="11"/>
      <c r="U871" s="11"/>
      <c r="V871" s="84"/>
      <c r="W871" s="84"/>
      <c r="X871" s="84"/>
      <c r="Y871" s="80"/>
      <c r="Z871" s="11"/>
      <c r="AA871" s="11"/>
      <c r="AB871" s="106"/>
      <c r="AC871" s="106"/>
      <c r="AD871" s="106"/>
      <c r="AE871" s="106"/>
      <c r="AF871" s="106"/>
      <c r="AG871" s="111"/>
      <c r="AH871" s="84"/>
      <c r="AI871" s="11"/>
      <c r="AJ871" s="11"/>
      <c r="AK871" s="11"/>
      <c r="AL871" s="11"/>
      <c r="AM871" s="11"/>
      <c r="AN871" s="11"/>
      <c r="AO871" s="11"/>
      <c r="AP871" s="11"/>
      <c r="AQ871" s="11"/>
      <c r="AR871" s="11"/>
      <c r="AS871" s="11"/>
      <c r="AT871" s="11"/>
      <c r="AU871" s="11"/>
      <c r="AV871" s="11"/>
      <c r="AW871" s="11"/>
      <c r="AX871" s="11"/>
      <c r="AY871" s="11"/>
      <c r="AZ871" s="11"/>
      <c r="BA871" s="11"/>
      <c r="BB871" s="11"/>
      <c r="BC871" s="11"/>
      <c r="BD871" s="11"/>
      <c r="BE871" s="11"/>
      <c r="BF871" s="11"/>
      <c r="BG871" s="11"/>
      <c r="BH871" s="11"/>
      <c r="BI871" s="11"/>
      <c r="BJ871" s="11"/>
      <c r="BK871" s="91"/>
      <c r="BL871" s="91"/>
      <c r="BM871" s="92"/>
      <c r="BN871" s="92"/>
      <c r="BO871" s="11"/>
      <c r="BP871" s="11"/>
      <c r="BQ871" s="11"/>
      <c r="BR871" s="11"/>
      <c r="BS871" s="11"/>
      <c r="BT871" s="11"/>
      <c r="BU871" s="11"/>
      <c r="BV871" s="11"/>
      <c r="BW871" s="11"/>
      <c r="BX871" s="11"/>
      <c r="BY871" s="11"/>
      <c r="BZ871" s="12"/>
      <c r="CA871" s="11"/>
      <c r="CB871" s="84"/>
      <c r="CC871" s="11"/>
      <c r="CD871" s="11"/>
      <c r="CE871" s="11"/>
      <c r="CF871" s="11"/>
      <c r="CG871" s="11"/>
      <c r="CH871" s="11"/>
      <c r="CI871" s="11"/>
      <c r="CJ871" s="11"/>
      <c r="CK871" s="11"/>
      <c r="CL871" s="11"/>
      <c r="CM871" s="11"/>
      <c r="CN871" s="11"/>
      <c r="CO871" s="11"/>
      <c r="CP871" s="11"/>
      <c r="CQ871" s="11"/>
      <c r="CR871" s="11"/>
      <c r="CS871" s="11"/>
      <c r="CT871" s="11"/>
      <c r="CU871" s="11"/>
      <c r="CV871" s="11"/>
      <c r="CW871" s="11"/>
      <c r="CX871" s="11"/>
      <c r="CY871" s="11"/>
      <c r="CZ871" s="11"/>
      <c r="DA871" s="11"/>
      <c r="DB871" s="11"/>
      <c r="DC871" s="11"/>
      <c r="DD871" s="11"/>
      <c r="DE871" s="11"/>
    </row>
    <row r="872" spans="1:109" ht="15.75" customHeight="1" x14ac:dyDescent="0.25">
      <c r="A872" s="11"/>
      <c r="B872" s="11"/>
      <c r="C872" s="12"/>
      <c r="D872" s="11"/>
      <c r="E872" s="11"/>
      <c r="F872" s="11"/>
      <c r="G872" s="11"/>
      <c r="H872" s="11"/>
      <c r="I872" s="11"/>
      <c r="J872" s="11"/>
      <c r="K872" s="84"/>
      <c r="L872" s="84"/>
      <c r="M872" s="84"/>
      <c r="N872" s="84"/>
      <c r="O872" s="84"/>
      <c r="P872" s="84"/>
      <c r="Q872" s="80"/>
      <c r="R872" s="11"/>
      <c r="S872" s="12"/>
      <c r="T872" s="11"/>
      <c r="U872" s="11"/>
      <c r="V872" s="84"/>
      <c r="W872" s="84"/>
      <c r="X872" s="84"/>
      <c r="Y872" s="80"/>
      <c r="Z872" s="11"/>
      <c r="AA872" s="11"/>
      <c r="AB872" s="106"/>
      <c r="AC872" s="106"/>
      <c r="AD872" s="106"/>
      <c r="AE872" s="106"/>
      <c r="AF872" s="106"/>
      <c r="AG872" s="111"/>
      <c r="AH872" s="84"/>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91"/>
      <c r="BL872" s="91"/>
      <c r="BM872" s="92"/>
      <c r="BN872" s="92"/>
      <c r="BO872" s="11"/>
      <c r="BP872" s="11"/>
      <c r="BQ872" s="11"/>
      <c r="BR872" s="11"/>
      <c r="BS872" s="11"/>
      <c r="BT872" s="11"/>
      <c r="BU872" s="11"/>
      <c r="BV872" s="11"/>
      <c r="BW872" s="11"/>
      <c r="BX872" s="11"/>
      <c r="BY872" s="11"/>
      <c r="BZ872" s="12"/>
      <c r="CA872" s="11"/>
      <c r="CB872" s="84"/>
      <c r="CC872" s="11"/>
      <c r="CD872" s="11"/>
      <c r="CE872" s="11"/>
      <c r="CF872" s="11"/>
      <c r="CG872" s="11"/>
      <c r="CH872" s="11"/>
      <c r="CI872" s="11"/>
      <c r="CJ872" s="11"/>
      <c r="CK872" s="11"/>
      <c r="CL872" s="11"/>
      <c r="CM872" s="11"/>
      <c r="CN872" s="11"/>
      <c r="CO872" s="11"/>
      <c r="CP872" s="11"/>
      <c r="CQ872" s="11"/>
      <c r="CR872" s="11"/>
      <c r="CS872" s="11"/>
      <c r="CT872" s="11"/>
      <c r="CU872" s="11"/>
      <c r="CV872" s="11"/>
      <c r="CW872" s="11"/>
      <c r="CX872" s="11"/>
      <c r="CY872" s="11"/>
      <c r="CZ872" s="11"/>
      <c r="DA872" s="11"/>
      <c r="DB872" s="11"/>
      <c r="DC872" s="11"/>
      <c r="DD872" s="11"/>
      <c r="DE872" s="11"/>
    </row>
    <row r="873" spans="1:109" ht="15.75" customHeight="1" x14ac:dyDescent="0.25">
      <c r="A873" s="11"/>
      <c r="B873" s="11"/>
      <c r="C873" s="12"/>
      <c r="D873" s="11"/>
      <c r="E873" s="11"/>
      <c r="F873" s="11"/>
      <c r="G873" s="11"/>
      <c r="H873" s="11"/>
      <c r="I873" s="11"/>
      <c r="J873" s="11"/>
      <c r="K873" s="84"/>
      <c r="L873" s="84"/>
      <c r="M873" s="84"/>
      <c r="N873" s="84"/>
      <c r="O873" s="84"/>
      <c r="P873" s="84"/>
      <c r="Q873" s="80"/>
      <c r="R873" s="11"/>
      <c r="S873" s="12"/>
      <c r="T873" s="11"/>
      <c r="U873" s="11"/>
      <c r="V873" s="84"/>
      <c r="W873" s="84"/>
      <c r="X873" s="84"/>
      <c r="Y873" s="80"/>
      <c r="Z873" s="11"/>
      <c r="AA873" s="11"/>
      <c r="AB873" s="106"/>
      <c r="AC873" s="106"/>
      <c r="AD873" s="106"/>
      <c r="AE873" s="106"/>
      <c r="AF873" s="106"/>
      <c r="AG873" s="111"/>
      <c r="AH873" s="84"/>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91"/>
      <c r="BL873" s="91"/>
      <c r="BM873" s="92"/>
      <c r="BN873" s="92"/>
      <c r="BO873" s="11"/>
      <c r="BP873" s="11"/>
      <c r="BQ873" s="11"/>
      <c r="BR873" s="11"/>
      <c r="BS873" s="11"/>
      <c r="BT873" s="11"/>
      <c r="BU873" s="11"/>
      <c r="BV873" s="11"/>
      <c r="BW873" s="11"/>
      <c r="BX873" s="11"/>
      <c r="BY873" s="11"/>
      <c r="BZ873" s="12"/>
      <c r="CA873" s="11"/>
      <c r="CB873" s="84"/>
      <c r="CC873" s="11"/>
      <c r="CD873" s="11"/>
      <c r="CE873" s="11"/>
      <c r="CF873" s="11"/>
      <c r="CG873" s="11"/>
      <c r="CH873" s="11"/>
      <c r="CI873" s="11"/>
      <c r="CJ873" s="11"/>
      <c r="CK873" s="11"/>
      <c r="CL873" s="11"/>
      <c r="CM873" s="11"/>
      <c r="CN873" s="11"/>
      <c r="CO873" s="11"/>
      <c r="CP873" s="11"/>
      <c r="CQ873" s="11"/>
      <c r="CR873" s="11"/>
      <c r="CS873" s="11"/>
      <c r="CT873" s="11"/>
      <c r="CU873" s="11"/>
      <c r="CV873" s="11"/>
      <c r="CW873" s="11"/>
      <c r="CX873" s="11"/>
      <c r="CY873" s="11"/>
      <c r="CZ873" s="11"/>
      <c r="DA873" s="11"/>
      <c r="DB873" s="11"/>
      <c r="DC873" s="11"/>
      <c r="DD873" s="11"/>
      <c r="DE873" s="11"/>
    </row>
    <row r="874" spans="1:109" ht="15.75" customHeight="1" x14ac:dyDescent="0.25">
      <c r="A874" s="11"/>
      <c r="B874" s="11"/>
      <c r="C874" s="12"/>
      <c r="D874" s="11"/>
      <c r="E874" s="11"/>
      <c r="F874" s="11"/>
      <c r="G874" s="11"/>
      <c r="H874" s="11"/>
      <c r="I874" s="11"/>
      <c r="J874" s="11"/>
      <c r="K874" s="84"/>
      <c r="L874" s="84"/>
      <c r="M874" s="84"/>
      <c r="N874" s="84"/>
      <c r="O874" s="84"/>
      <c r="P874" s="84"/>
      <c r="Q874" s="80"/>
      <c r="R874" s="11"/>
      <c r="S874" s="12"/>
      <c r="T874" s="11"/>
      <c r="U874" s="11"/>
      <c r="V874" s="84"/>
      <c r="W874" s="84"/>
      <c r="X874" s="84"/>
      <c r="Y874" s="80"/>
      <c r="Z874" s="11"/>
      <c r="AA874" s="11"/>
      <c r="AB874" s="106"/>
      <c r="AC874" s="106"/>
      <c r="AD874" s="106"/>
      <c r="AE874" s="106"/>
      <c r="AF874" s="106"/>
      <c r="AG874" s="111"/>
      <c r="AH874" s="84"/>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91"/>
      <c r="BL874" s="91"/>
      <c r="BM874" s="92"/>
      <c r="BN874" s="92"/>
      <c r="BO874" s="11"/>
      <c r="BP874" s="11"/>
      <c r="BQ874" s="11"/>
      <c r="BR874" s="11"/>
      <c r="BS874" s="11"/>
      <c r="BT874" s="11"/>
      <c r="BU874" s="11"/>
      <c r="BV874" s="11"/>
      <c r="BW874" s="11"/>
      <c r="BX874" s="11"/>
      <c r="BY874" s="11"/>
      <c r="BZ874" s="12"/>
      <c r="CA874" s="11"/>
      <c r="CB874" s="84"/>
      <c r="CC874" s="11"/>
      <c r="CD874" s="11"/>
      <c r="CE874" s="11"/>
      <c r="CF874" s="11"/>
      <c r="CG874" s="11"/>
      <c r="CH874" s="11"/>
      <c r="CI874" s="11"/>
      <c r="CJ874" s="11"/>
      <c r="CK874" s="11"/>
      <c r="CL874" s="11"/>
      <c r="CM874" s="11"/>
      <c r="CN874" s="11"/>
      <c r="CO874" s="11"/>
      <c r="CP874" s="11"/>
      <c r="CQ874" s="11"/>
      <c r="CR874" s="11"/>
      <c r="CS874" s="11"/>
      <c r="CT874" s="11"/>
      <c r="CU874" s="11"/>
      <c r="CV874" s="11"/>
      <c r="CW874" s="11"/>
      <c r="CX874" s="11"/>
      <c r="CY874" s="11"/>
      <c r="CZ874" s="11"/>
      <c r="DA874" s="11"/>
      <c r="DB874" s="11"/>
      <c r="DC874" s="11"/>
      <c r="DD874" s="11"/>
      <c r="DE874" s="11"/>
    </row>
    <row r="875" spans="1:109" ht="15.75" customHeight="1" x14ac:dyDescent="0.25">
      <c r="A875" s="11"/>
      <c r="B875" s="11"/>
      <c r="C875" s="12"/>
      <c r="D875" s="11"/>
      <c r="E875" s="11"/>
      <c r="F875" s="11"/>
      <c r="G875" s="11"/>
      <c r="H875" s="11"/>
      <c r="I875" s="11"/>
      <c r="J875" s="11"/>
      <c r="K875" s="84"/>
      <c r="L875" s="84"/>
      <c r="M875" s="84"/>
      <c r="N875" s="84"/>
      <c r="O875" s="84"/>
      <c r="P875" s="84"/>
      <c r="Q875" s="80"/>
      <c r="R875" s="11"/>
      <c r="S875" s="12"/>
      <c r="T875" s="11"/>
      <c r="U875" s="11"/>
      <c r="V875" s="84"/>
      <c r="W875" s="84"/>
      <c r="X875" s="84"/>
      <c r="Y875" s="80"/>
      <c r="Z875" s="11"/>
      <c r="AA875" s="11"/>
      <c r="AB875" s="106"/>
      <c r="AC875" s="106"/>
      <c r="AD875" s="106"/>
      <c r="AE875" s="106"/>
      <c r="AF875" s="106"/>
      <c r="AG875" s="111"/>
      <c r="AH875" s="84"/>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91"/>
      <c r="BL875" s="91"/>
      <c r="BM875" s="92"/>
      <c r="BN875" s="92"/>
      <c r="BO875" s="11"/>
      <c r="BP875" s="11"/>
      <c r="BQ875" s="11"/>
      <c r="BR875" s="11"/>
      <c r="BS875" s="11"/>
      <c r="BT875" s="11"/>
      <c r="BU875" s="11"/>
      <c r="BV875" s="11"/>
      <c r="BW875" s="11"/>
      <c r="BX875" s="11"/>
      <c r="BY875" s="11"/>
      <c r="BZ875" s="12"/>
      <c r="CA875" s="11"/>
      <c r="CB875" s="84"/>
      <c r="CC875" s="11"/>
      <c r="CD875" s="11"/>
      <c r="CE875" s="11"/>
      <c r="CF875" s="11"/>
      <c r="CG875" s="11"/>
      <c r="CH875" s="11"/>
      <c r="CI875" s="11"/>
      <c r="CJ875" s="11"/>
      <c r="CK875" s="11"/>
      <c r="CL875" s="11"/>
      <c r="CM875" s="11"/>
      <c r="CN875" s="11"/>
      <c r="CO875" s="11"/>
      <c r="CP875" s="11"/>
      <c r="CQ875" s="11"/>
      <c r="CR875" s="11"/>
      <c r="CS875" s="11"/>
      <c r="CT875" s="11"/>
      <c r="CU875" s="11"/>
      <c r="CV875" s="11"/>
      <c r="CW875" s="11"/>
      <c r="CX875" s="11"/>
      <c r="CY875" s="11"/>
      <c r="CZ875" s="11"/>
      <c r="DA875" s="11"/>
      <c r="DB875" s="11"/>
      <c r="DC875" s="11"/>
      <c r="DD875" s="11"/>
      <c r="DE875" s="11"/>
    </row>
    <row r="876" spans="1:109" ht="15.75" customHeight="1" x14ac:dyDescent="0.25">
      <c r="A876" s="11"/>
      <c r="B876" s="11"/>
      <c r="C876" s="12"/>
      <c r="D876" s="11"/>
      <c r="E876" s="11"/>
      <c r="F876" s="11"/>
      <c r="G876" s="11"/>
      <c r="H876" s="11"/>
      <c r="I876" s="11"/>
      <c r="J876" s="11"/>
      <c r="K876" s="84"/>
      <c r="L876" s="84"/>
      <c r="M876" s="84"/>
      <c r="N876" s="84"/>
      <c r="O876" s="84"/>
      <c r="P876" s="84"/>
      <c r="Q876" s="80"/>
      <c r="R876" s="11"/>
      <c r="S876" s="12"/>
      <c r="T876" s="11"/>
      <c r="U876" s="11"/>
      <c r="V876" s="84"/>
      <c r="W876" s="84"/>
      <c r="X876" s="84"/>
      <c r="Y876" s="80"/>
      <c r="Z876" s="11"/>
      <c r="AA876" s="11"/>
      <c r="AB876" s="106"/>
      <c r="AC876" s="106"/>
      <c r="AD876" s="106"/>
      <c r="AE876" s="106"/>
      <c r="AF876" s="106"/>
      <c r="AG876" s="111"/>
      <c r="AH876" s="84"/>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91"/>
      <c r="BL876" s="91"/>
      <c r="BM876" s="92"/>
      <c r="BN876" s="92"/>
      <c r="BO876" s="11"/>
      <c r="BP876" s="11"/>
      <c r="BQ876" s="11"/>
      <c r="BR876" s="11"/>
      <c r="BS876" s="11"/>
      <c r="BT876" s="11"/>
      <c r="BU876" s="11"/>
      <c r="BV876" s="11"/>
      <c r="BW876" s="11"/>
      <c r="BX876" s="11"/>
      <c r="BY876" s="11"/>
      <c r="BZ876" s="12"/>
      <c r="CA876" s="11"/>
      <c r="CB876" s="84"/>
      <c r="CC876" s="11"/>
      <c r="CD876" s="11"/>
      <c r="CE876" s="11"/>
      <c r="CF876" s="11"/>
      <c r="CG876" s="11"/>
      <c r="CH876" s="11"/>
      <c r="CI876" s="11"/>
      <c r="CJ876" s="11"/>
      <c r="CK876" s="11"/>
      <c r="CL876" s="11"/>
      <c r="CM876" s="11"/>
      <c r="CN876" s="11"/>
      <c r="CO876" s="11"/>
      <c r="CP876" s="11"/>
      <c r="CQ876" s="11"/>
      <c r="CR876" s="11"/>
      <c r="CS876" s="11"/>
      <c r="CT876" s="11"/>
      <c r="CU876" s="11"/>
      <c r="CV876" s="11"/>
      <c r="CW876" s="11"/>
      <c r="CX876" s="11"/>
      <c r="CY876" s="11"/>
      <c r="CZ876" s="11"/>
      <c r="DA876" s="11"/>
      <c r="DB876" s="11"/>
      <c r="DC876" s="11"/>
      <c r="DD876" s="11"/>
      <c r="DE876" s="11"/>
    </row>
    <row r="877" spans="1:109" ht="15.75" customHeight="1" x14ac:dyDescent="0.25">
      <c r="A877" s="11"/>
      <c r="B877" s="11"/>
      <c r="C877" s="12"/>
      <c r="D877" s="11"/>
      <c r="E877" s="11"/>
      <c r="F877" s="11"/>
      <c r="G877" s="11"/>
      <c r="H877" s="11"/>
      <c r="I877" s="11"/>
      <c r="J877" s="11"/>
      <c r="K877" s="84"/>
      <c r="L877" s="84"/>
      <c r="M877" s="84"/>
      <c r="N877" s="84"/>
      <c r="O877" s="84"/>
      <c r="P877" s="84"/>
      <c r="Q877" s="80"/>
      <c r="R877" s="11"/>
      <c r="S877" s="12"/>
      <c r="T877" s="11"/>
      <c r="U877" s="11"/>
      <c r="V877" s="84"/>
      <c r="W877" s="84"/>
      <c r="X877" s="84"/>
      <c r="Y877" s="80"/>
      <c r="Z877" s="11"/>
      <c r="AA877" s="11"/>
      <c r="AB877" s="106"/>
      <c r="AC877" s="106"/>
      <c r="AD877" s="106"/>
      <c r="AE877" s="106"/>
      <c r="AF877" s="106"/>
      <c r="AG877" s="111"/>
      <c r="AH877" s="84"/>
      <c r="AI877" s="11"/>
      <c r="AJ877" s="11"/>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91"/>
      <c r="BL877" s="91"/>
      <c r="BM877" s="92"/>
      <c r="BN877" s="92"/>
      <c r="BO877" s="11"/>
      <c r="BP877" s="11"/>
      <c r="BQ877" s="11"/>
      <c r="BR877" s="11"/>
      <c r="BS877" s="11"/>
      <c r="BT877" s="11"/>
      <c r="BU877" s="11"/>
      <c r="BV877" s="11"/>
      <c r="BW877" s="11"/>
      <c r="BX877" s="11"/>
      <c r="BY877" s="11"/>
      <c r="BZ877" s="12"/>
      <c r="CA877" s="11"/>
      <c r="CB877" s="84"/>
      <c r="CC877" s="11"/>
      <c r="CD877" s="11"/>
      <c r="CE877" s="11"/>
      <c r="CF877" s="11"/>
      <c r="CG877" s="11"/>
      <c r="CH877" s="11"/>
      <c r="CI877" s="11"/>
      <c r="CJ877" s="11"/>
      <c r="CK877" s="11"/>
      <c r="CL877" s="11"/>
      <c r="CM877" s="11"/>
      <c r="CN877" s="11"/>
      <c r="CO877" s="11"/>
      <c r="CP877" s="11"/>
      <c r="CQ877" s="11"/>
      <c r="CR877" s="11"/>
      <c r="CS877" s="11"/>
      <c r="CT877" s="11"/>
      <c r="CU877" s="11"/>
      <c r="CV877" s="11"/>
      <c r="CW877" s="11"/>
      <c r="CX877" s="11"/>
      <c r="CY877" s="11"/>
      <c r="CZ877" s="11"/>
      <c r="DA877" s="11"/>
      <c r="DB877" s="11"/>
      <c r="DC877" s="11"/>
      <c r="DD877" s="11"/>
      <c r="DE877" s="11"/>
    </row>
    <row r="878" spans="1:109" ht="15.75" customHeight="1" x14ac:dyDescent="0.25">
      <c r="A878" s="11"/>
      <c r="B878" s="11"/>
      <c r="C878" s="12"/>
      <c r="D878" s="11"/>
      <c r="E878" s="11"/>
      <c r="F878" s="11"/>
      <c r="G878" s="11"/>
      <c r="H878" s="11"/>
      <c r="I878" s="11"/>
      <c r="J878" s="11"/>
      <c r="K878" s="84"/>
      <c r="L878" s="84"/>
      <c r="M878" s="84"/>
      <c r="N878" s="84"/>
      <c r="O878" s="84"/>
      <c r="P878" s="84"/>
      <c r="Q878" s="80"/>
      <c r="R878" s="11"/>
      <c r="S878" s="12"/>
      <c r="T878" s="11"/>
      <c r="U878" s="11"/>
      <c r="V878" s="84"/>
      <c r="W878" s="84"/>
      <c r="X878" s="84"/>
      <c r="Y878" s="80"/>
      <c r="Z878" s="11"/>
      <c r="AA878" s="11"/>
      <c r="AB878" s="106"/>
      <c r="AC878" s="106"/>
      <c r="AD878" s="106"/>
      <c r="AE878" s="106"/>
      <c r="AF878" s="106"/>
      <c r="AG878" s="111"/>
      <c r="AH878" s="84"/>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91"/>
      <c r="BL878" s="91"/>
      <c r="BM878" s="92"/>
      <c r="BN878" s="92"/>
      <c r="BO878" s="11"/>
      <c r="BP878" s="11"/>
      <c r="BQ878" s="11"/>
      <c r="BR878" s="11"/>
      <c r="BS878" s="11"/>
      <c r="BT878" s="11"/>
      <c r="BU878" s="11"/>
      <c r="BV878" s="11"/>
      <c r="BW878" s="11"/>
      <c r="BX878" s="11"/>
      <c r="BY878" s="11"/>
      <c r="BZ878" s="12"/>
      <c r="CA878" s="11"/>
      <c r="CB878" s="84"/>
      <c r="CC878" s="11"/>
      <c r="CD878" s="11"/>
      <c r="CE878" s="11"/>
      <c r="CF878" s="11"/>
      <c r="CG878" s="11"/>
      <c r="CH878" s="11"/>
      <c r="CI878" s="11"/>
      <c r="CJ878" s="11"/>
      <c r="CK878" s="11"/>
      <c r="CL878" s="11"/>
      <c r="CM878" s="11"/>
      <c r="CN878" s="11"/>
      <c r="CO878" s="11"/>
      <c r="CP878" s="11"/>
      <c r="CQ878" s="11"/>
      <c r="CR878" s="11"/>
      <c r="CS878" s="11"/>
      <c r="CT878" s="11"/>
      <c r="CU878" s="11"/>
      <c r="CV878" s="11"/>
      <c r="CW878" s="11"/>
      <c r="CX878" s="11"/>
      <c r="CY878" s="11"/>
      <c r="CZ878" s="11"/>
      <c r="DA878" s="11"/>
      <c r="DB878" s="11"/>
      <c r="DC878" s="11"/>
      <c r="DD878" s="11"/>
      <c r="DE878" s="11"/>
    </row>
    <row r="879" spans="1:109" ht="15.75" customHeight="1" x14ac:dyDescent="0.25">
      <c r="A879" s="11"/>
      <c r="B879" s="11"/>
      <c r="C879" s="12"/>
      <c r="D879" s="11"/>
      <c r="E879" s="11"/>
      <c r="F879" s="11"/>
      <c r="G879" s="11"/>
      <c r="H879" s="11"/>
      <c r="I879" s="11"/>
      <c r="J879" s="11"/>
      <c r="K879" s="84"/>
      <c r="L879" s="84"/>
      <c r="M879" s="84"/>
      <c r="N879" s="84"/>
      <c r="O879" s="84"/>
      <c r="P879" s="84"/>
      <c r="Q879" s="80"/>
      <c r="R879" s="11"/>
      <c r="S879" s="12"/>
      <c r="T879" s="11"/>
      <c r="U879" s="11"/>
      <c r="V879" s="84"/>
      <c r="W879" s="84"/>
      <c r="X879" s="84"/>
      <c r="Y879" s="80"/>
      <c r="Z879" s="11"/>
      <c r="AA879" s="11"/>
      <c r="AB879" s="106"/>
      <c r="AC879" s="106"/>
      <c r="AD879" s="106"/>
      <c r="AE879" s="106"/>
      <c r="AF879" s="106"/>
      <c r="AG879" s="111"/>
      <c r="AH879" s="84"/>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91"/>
      <c r="BL879" s="91"/>
      <c r="BM879" s="92"/>
      <c r="BN879" s="92"/>
      <c r="BO879" s="11"/>
      <c r="BP879" s="11"/>
      <c r="BQ879" s="11"/>
      <c r="BR879" s="11"/>
      <c r="BS879" s="11"/>
      <c r="BT879" s="11"/>
      <c r="BU879" s="11"/>
      <c r="BV879" s="11"/>
      <c r="BW879" s="11"/>
      <c r="BX879" s="11"/>
      <c r="BY879" s="11"/>
      <c r="BZ879" s="12"/>
      <c r="CA879" s="11"/>
      <c r="CB879" s="84"/>
      <c r="CC879" s="11"/>
      <c r="CD879" s="11"/>
      <c r="CE879" s="11"/>
      <c r="CF879" s="11"/>
      <c r="CG879" s="11"/>
      <c r="CH879" s="11"/>
      <c r="CI879" s="11"/>
      <c r="CJ879" s="11"/>
      <c r="CK879" s="11"/>
      <c r="CL879" s="11"/>
      <c r="CM879" s="11"/>
      <c r="CN879" s="11"/>
      <c r="CO879" s="11"/>
      <c r="CP879" s="11"/>
      <c r="CQ879" s="11"/>
      <c r="CR879" s="11"/>
      <c r="CS879" s="11"/>
      <c r="CT879" s="11"/>
      <c r="CU879" s="11"/>
      <c r="CV879" s="11"/>
      <c r="CW879" s="11"/>
      <c r="CX879" s="11"/>
      <c r="CY879" s="11"/>
      <c r="CZ879" s="11"/>
      <c r="DA879" s="11"/>
      <c r="DB879" s="11"/>
      <c r="DC879" s="11"/>
      <c r="DD879" s="11"/>
      <c r="DE879" s="11"/>
    </row>
    <row r="880" spans="1:109" ht="15.75" customHeight="1" x14ac:dyDescent="0.25">
      <c r="A880" s="11"/>
      <c r="B880" s="11"/>
      <c r="C880" s="12"/>
      <c r="D880" s="11"/>
      <c r="E880" s="11"/>
      <c r="F880" s="11"/>
      <c r="G880" s="11"/>
      <c r="H880" s="11"/>
      <c r="I880" s="11"/>
      <c r="J880" s="11"/>
      <c r="K880" s="84"/>
      <c r="L880" s="84"/>
      <c r="M880" s="84"/>
      <c r="N880" s="84"/>
      <c r="O880" s="84"/>
      <c r="P880" s="84"/>
      <c r="Q880" s="80"/>
      <c r="R880" s="11"/>
      <c r="S880" s="12"/>
      <c r="T880" s="11"/>
      <c r="U880" s="11"/>
      <c r="V880" s="84"/>
      <c r="W880" s="84"/>
      <c r="X880" s="84"/>
      <c r="Y880" s="80"/>
      <c r="Z880" s="11"/>
      <c r="AA880" s="11"/>
      <c r="AB880" s="106"/>
      <c r="AC880" s="106"/>
      <c r="AD880" s="106"/>
      <c r="AE880" s="106"/>
      <c r="AF880" s="106"/>
      <c r="AG880" s="111"/>
      <c r="AH880" s="84"/>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91"/>
      <c r="BL880" s="91"/>
      <c r="BM880" s="92"/>
      <c r="BN880" s="92"/>
      <c r="BO880" s="11"/>
      <c r="BP880" s="11"/>
      <c r="BQ880" s="11"/>
      <c r="BR880" s="11"/>
      <c r="BS880" s="11"/>
      <c r="BT880" s="11"/>
      <c r="BU880" s="11"/>
      <c r="BV880" s="11"/>
      <c r="BW880" s="11"/>
      <c r="BX880" s="11"/>
      <c r="BY880" s="11"/>
      <c r="BZ880" s="12"/>
      <c r="CA880" s="11"/>
      <c r="CB880" s="84"/>
      <c r="CC880" s="11"/>
      <c r="CD880" s="11"/>
      <c r="CE880" s="11"/>
      <c r="CF880" s="11"/>
      <c r="CG880" s="11"/>
      <c r="CH880" s="11"/>
      <c r="CI880" s="11"/>
      <c r="CJ880" s="11"/>
      <c r="CK880" s="11"/>
      <c r="CL880" s="11"/>
      <c r="CM880" s="11"/>
      <c r="CN880" s="11"/>
      <c r="CO880" s="11"/>
      <c r="CP880" s="11"/>
      <c r="CQ880" s="11"/>
      <c r="CR880" s="11"/>
      <c r="CS880" s="11"/>
      <c r="CT880" s="11"/>
      <c r="CU880" s="11"/>
      <c r="CV880" s="11"/>
      <c r="CW880" s="11"/>
      <c r="CX880" s="11"/>
      <c r="CY880" s="11"/>
      <c r="CZ880" s="11"/>
      <c r="DA880" s="11"/>
      <c r="DB880" s="11"/>
      <c r="DC880" s="11"/>
      <c r="DD880" s="11"/>
      <c r="DE880" s="11"/>
    </row>
    <row r="881" spans="1:109" ht="15.75" customHeight="1" x14ac:dyDescent="0.25">
      <c r="A881" s="11"/>
      <c r="B881" s="11"/>
      <c r="C881" s="12"/>
      <c r="D881" s="11"/>
      <c r="E881" s="11"/>
      <c r="F881" s="11"/>
      <c r="G881" s="11"/>
      <c r="H881" s="11"/>
      <c r="I881" s="11"/>
      <c r="J881" s="11"/>
      <c r="K881" s="84"/>
      <c r="L881" s="84"/>
      <c r="M881" s="84"/>
      <c r="N881" s="84"/>
      <c r="O881" s="84"/>
      <c r="P881" s="84"/>
      <c r="Q881" s="80"/>
      <c r="R881" s="11"/>
      <c r="S881" s="12"/>
      <c r="T881" s="11"/>
      <c r="U881" s="11"/>
      <c r="V881" s="84"/>
      <c r="W881" s="84"/>
      <c r="X881" s="84"/>
      <c r="Y881" s="80"/>
      <c r="Z881" s="11"/>
      <c r="AA881" s="11"/>
      <c r="AB881" s="106"/>
      <c r="AC881" s="106"/>
      <c r="AD881" s="106"/>
      <c r="AE881" s="106"/>
      <c r="AF881" s="106"/>
      <c r="AG881" s="111"/>
      <c r="AH881" s="84"/>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91"/>
      <c r="BL881" s="91"/>
      <c r="BM881" s="92"/>
      <c r="BN881" s="92"/>
      <c r="BO881" s="11"/>
      <c r="BP881" s="11"/>
      <c r="BQ881" s="11"/>
      <c r="BR881" s="11"/>
      <c r="BS881" s="11"/>
      <c r="BT881" s="11"/>
      <c r="BU881" s="11"/>
      <c r="BV881" s="11"/>
      <c r="BW881" s="11"/>
      <c r="BX881" s="11"/>
      <c r="BY881" s="11"/>
      <c r="BZ881" s="12"/>
      <c r="CA881" s="11"/>
      <c r="CB881" s="84"/>
      <c r="CC881" s="11"/>
      <c r="CD881" s="11"/>
      <c r="CE881" s="11"/>
      <c r="CF881" s="11"/>
      <c r="CG881" s="11"/>
      <c r="CH881" s="11"/>
      <c r="CI881" s="11"/>
      <c r="CJ881" s="11"/>
      <c r="CK881" s="11"/>
      <c r="CL881" s="11"/>
      <c r="CM881" s="11"/>
      <c r="CN881" s="11"/>
      <c r="CO881" s="11"/>
      <c r="CP881" s="11"/>
      <c r="CQ881" s="11"/>
      <c r="CR881" s="11"/>
      <c r="CS881" s="11"/>
      <c r="CT881" s="11"/>
      <c r="CU881" s="11"/>
      <c r="CV881" s="11"/>
      <c r="CW881" s="11"/>
      <c r="CX881" s="11"/>
      <c r="CY881" s="11"/>
      <c r="CZ881" s="11"/>
      <c r="DA881" s="11"/>
      <c r="DB881" s="11"/>
      <c r="DC881" s="11"/>
      <c r="DD881" s="11"/>
      <c r="DE881" s="11"/>
    </row>
    <row r="882" spans="1:109" ht="15.75" customHeight="1" x14ac:dyDescent="0.25">
      <c r="A882" s="11"/>
      <c r="B882" s="11"/>
      <c r="C882" s="12"/>
      <c r="D882" s="11"/>
      <c r="E882" s="11"/>
      <c r="F882" s="11"/>
      <c r="G882" s="11"/>
      <c r="H882" s="11"/>
      <c r="I882" s="11"/>
      <c r="J882" s="11"/>
      <c r="K882" s="84"/>
      <c r="L882" s="84"/>
      <c r="M882" s="84"/>
      <c r="N882" s="84"/>
      <c r="O882" s="84"/>
      <c r="P882" s="84"/>
      <c r="Q882" s="80"/>
      <c r="R882" s="11"/>
      <c r="S882" s="12"/>
      <c r="T882" s="11"/>
      <c r="U882" s="11"/>
      <c r="V882" s="84"/>
      <c r="W882" s="84"/>
      <c r="X882" s="84"/>
      <c r="Y882" s="80"/>
      <c r="Z882" s="11"/>
      <c r="AA882" s="11"/>
      <c r="AB882" s="106"/>
      <c r="AC882" s="106"/>
      <c r="AD882" s="106"/>
      <c r="AE882" s="106"/>
      <c r="AF882" s="106"/>
      <c r="AG882" s="111"/>
      <c r="AH882" s="84"/>
      <c r="AI882" s="11"/>
      <c r="AJ882" s="11"/>
      <c r="AK882" s="11"/>
      <c r="AL882" s="11"/>
      <c r="AM882" s="11"/>
      <c r="AN882" s="11"/>
      <c r="AO882" s="11"/>
      <c r="AP882" s="11"/>
      <c r="AQ882" s="11"/>
      <c r="AR882" s="11"/>
      <c r="AS882" s="11"/>
      <c r="AT882" s="11"/>
      <c r="AU882" s="11"/>
      <c r="AV882" s="11"/>
      <c r="AW882" s="11"/>
      <c r="AX882" s="11"/>
      <c r="AY882" s="11"/>
      <c r="AZ882" s="11"/>
      <c r="BA882" s="11"/>
      <c r="BB882" s="11"/>
      <c r="BC882" s="11"/>
      <c r="BD882" s="11"/>
      <c r="BE882" s="11"/>
      <c r="BF882" s="11"/>
      <c r="BG882" s="11"/>
      <c r="BH882" s="11"/>
      <c r="BI882" s="11"/>
      <c r="BJ882" s="11"/>
      <c r="BK882" s="91"/>
      <c r="BL882" s="91"/>
      <c r="BM882" s="92"/>
      <c r="BN882" s="92"/>
      <c r="BO882" s="11"/>
      <c r="BP882" s="11"/>
      <c r="BQ882" s="11"/>
      <c r="BR882" s="11"/>
      <c r="BS882" s="11"/>
      <c r="BT882" s="11"/>
      <c r="BU882" s="11"/>
      <c r="BV882" s="11"/>
      <c r="BW882" s="11"/>
      <c r="BX882" s="11"/>
      <c r="BY882" s="11"/>
      <c r="BZ882" s="12"/>
      <c r="CA882" s="11"/>
      <c r="CB882" s="84"/>
      <c r="CC882" s="11"/>
      <c r="CD882" s="11"/>
      <c r="CE882" s="11"/>
      <c r="CF882" s="11"/>
      <c r="CG882" s="11"/>
      <c r="CH882" s="11"/>
      <c r="CI882" s="11"/>
      <c r="CJ882" s="11"/>
      <c r="CK882" s="11"/>
      <c r="CL882" s="11"/>
      <c r="CM882" s="11"/>
      <c r="CN882" s="11"/>
      <c r="CO882" s="11"/>
      <c r="CP882" s="11"/>
      <c r="CQ882" s="11"/>
      <c r="CR882" s="11"/>
      <c r="CS882" s="11"/>
      <c r="CT882" s="11"/>
      <c r="CU882" s="11"/>
      <c r="CV882" s="11"/>
      <c r="CW882" s="11"/>
      <c r="CX882" s="11"/>
      <c r="CY882" s="11"/>
      <c r="CZ882" s="11"/>
      <c r="DA882" s="11"/>
      <c r="DB882" s="11"/>
      <c r="DC882" s="11"/>
      <c r="DD882" s="11"/>
      <c r="DE882" s="11"/>
    </row>
    <row r="883" spans="1:109" ht="15.75" customHeight="1" x14ac:dyDescent="0.25">
      <c r="A883" s="11"/>
      <c r="B883" s="11"/>
      <c r="C883" s="12"/>
      <c r="D883" s="11"/>
      <c r="E883" s="11"/>
      <c r="F883" s="11"/>
      <c r="G883" s="11"/>
      <c r="H883" s="11"/>
      <c r="I883" s="11"/>
      <c r="J883" s="11"/>
      <c r="K883" s="84"/>
      <c r="L883" s="84"/>
      <c r="M883" s="84"/>
      <c r="N883" s="84"/>
      <c r="O883" s="84"/>
      <c r="P883" s="84"/>
      <c r="Q883" s="80"/>
      <c r="R883" s="11"/>
      <c r="S883" s="12"/>
      <c r="T883" s="11"/>
      <c r="U883" s="11"/>
      <c r="V883" s="84"/>
      <c r="W883" s="84"/>
      <c r="X883" s="84"/>
      <c r="Y883" s="80"/>
      <c r="Z883" s="11"/>
      <c r="AA883" s="11"/>
      <c r="AB883" s="106"/>
      <c r="AC883" s="106"/>
      <c r="AD883" s="106"/>
      <c r="AE883" s="106"/>
      <c r="AF883" s="106"/>
      <c r="AG883" s="111"/>
      <c r="AH883" s="84"/>
      <c r="AI883" s="11"/>
      <c r="AJ883" s="11"/>
      <c r="AK883" s="11"/>
      <c r="AL883" s="11"/>
      <c r="AM883" s="11"/>
      <c r="AN883" s="11"/>
      <c r="AO883" s="11"/>
      <c r="AP883" s="11"/>
      <c r="AQ883" s="11"/>
      <c r="AR883" s="11"/>
      <c r="AS883" s="11"/>
      <c r="AT883" s="11"/>
      <c r="AU883" s="11"/>
      <c r="AV883" s="11"/>
      <c r="AW883" s="11"/>
      <c r="AX883" s="11"/>
      <c r="AY883" s="11"/>
      <c r="AZ883" s="11"/>
      <c r="BA883" s="11"/>
      <c r="BB883" s="11"/>
      <c r="BC883" s="11"/>
      <c r="BD883" s="11"/>
      <c r="BE883" s="11"/>
      <c r="BF883" s="11"/>
      <c r="BG883" s="11"/>
      <c r="BH883" s="11"/>
      <c r="BI883" s="11"/>
      <c r="BJ883" s="11"/>
      <c r="BK883" s="91"/>
      <c r="BL883" s="91"/>
      <c r="BM883" s="92"/>
      <c r="BN883" s="92"/>
      <c r="BO883" s="11"/>
      <c r="BP883" s="11"/>
      <c r="BQ883" s="11"/>
      <c r="BR883" s="11"/>
      <c r="BS883" s="11"/>
      <c r="BT883" s="11"/>
      <c r="BU883" s="11"/>
      <c r="BV883" s="11"/>
      <c r="BW883" s="11"/>
      <c r="BX883" s="11"/>
      <c r="BY883" s="11"/>
      <c r="BZ883" s="12"/>
      <c r="CA883" s="11"/>
      <c r="CB883" s="84"/>
      <c r="CC883" s="11"/>
      <c r="CD883" s="11"/>
      <c r="CE883" s="11"/>
      <c r="CF883" s="11"/>
      <c r="CG883" s="11"/>
      <c r="CH883" s="11"/>
      <c r="CI883" s="11"/>
      <c r="CJ883" s="11"/>
      <c r="CK883" s="11"/>
      <c r="CL883" s="11"/>
      <c r="CM883" s="11"/>
      <c r="CN883" s="11"/>
      <c r="CO883" s="11"/>
      <c r="CP883" s="11"/>
      <c r="CQ883" s="11"/>
      <c r="CR883" s="11"/>
      <c r="CS883" s="11"/>
      <c r="CT883" s="11"/>
      <c r="CU883" s="11"/>
      <c r="CV883" s="11"/>
      <c r="CW883" s="11"/>
      <c r="CX883" s="11"/>
      <c r="CY883" s="11"/>
      <c r="CZ883" s="11"/>
      <c r="DA883" s="11"/>
      <c r="DB883" s="11"/>
      <c r="DC883" s="11"/>
      <c r="DD883" s="11"/>
      <c r="DE883" s="11"/>
    </row>
    <row r="884" spans="1:109" ht="15.75" customHeight="1" x14ac:dyDescent="0.25">
      <c r="A884" s="11"/>
      <c r="B884" s="11"/>
      <c r="C884" s="12"/>
      <c r="D884" s="11"/>
      <c r="E884" s="11"/>
      <c r="F884" s="11"/>
      <c r="G884" s="11"/>
      <c r="H884" s="11"/>
      <c r="I884" s="11"/>
      <c r="J884" s="11"/>
      <c r="K884" s="84"/>
      <c r="L884" s="84"/>
      <c r="M884" s="84"/>
      <c r="N884" s="84"/>
      <c r="O884" s="84"/>
      <c r="P884" s="84"/>
      <c r="Q884" s="80"/>
      <c r="R884" s="11"/>
      <c r="S884" s="12"/>
      <c r="T884" s="11"/>
      <c r="U884" s="11"/>
      <c r="V884" s="84"/>
      <c r="W884" s="84"/>
      <c r="X884" s="84"/>
      <c r="Y884" s="80"/>
      <c r="Z884" s="11"/>
      <c r="AA884" s="11"/>
      <c r="AB884" s="106"/>
      <c r="AC884" s="106"/>
      <c r="AD884" s="106"/>
      <c r="AE884" s="106"/>
      <c r="AF884" s="106"/>
      <c r="AG884" s="111"/>
      <c r="AH884" s="84"/>
      <c r="AI884" s="11"/>
      <c r="AJ884" s="11"/>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91"/>
      <c r="BL884" s="91"/>
      <c r="BM884" s="92"/>
      <c r="BN884" s="92"/>
      <c r="BO884" s="11"/>
      <c r="BP884" s="11"/>
      <c r="BQ884" s="11"/>
      <c r="BR884" s="11"/>
      <c r="BS884" s="11"/>
      <c r="BT884" s="11"/>
      <c r="BU884" s="11"/>
      <c r="BV884" s="11"/>
      <c r="BW884" s="11"/>
      <c r="BX884" s="11"/>
      <c r="BY884" s="11"/>
      <c r="BZ884" s="12"/>
      <c r="CA884" s="11"/>
      <c r="CB884" s="84"/>
      <c r="CC884" s="11"/>
      <c r="CD884" s="11"/>
      <c r="CE884" s="11"/>
      <c r="CF884" s="11"/>
      <c r="CG884" s="11"/>
      <c r="CH884" s="11"/>
      <c r="CI884" s="11"/>
      <c r="CJ884" s="11"/>
      <c r="CK884" s="11"/>
      <c r="CL884" s="11"/>
      <c r="CM884" s="11"/>
      <c r="CN884" s="11"/>
      <c r="CO884" s="11"/>
      <c r="CP884" s="11"/>
      <c r="CQ884" s="11"/>
      <c r="CR884" s="11"/>
      <c r="CS884" s="11"/>
      <c r="CT884" s="11"/>
      <c r="CU884" s="11"/>
      <c r="CV884" s="11"/>
      <c r="CW884" s="11"/>
      <c r="CX884" s="11"/>
      <c r="CY884" s="11"/>
      <c r="CZ884" s="11"/>
      <c r="DA884" s="11"/>
      <c r="DB884" s="11"/>
      <c r="DC884" s="11"/>
      <c r="DD884" s="11"/>
      <c r="DE884" s="11"/>
    </row>
    <row r="885" spans="1:109" ht="15.75" customHeight="1" x14ac:dyDescent="0.25">
      <c r="A885" s="11"/>
      <c r="B885" s="11"/>
      <c r="C885" s="12"/>
      <c r="D885" s="11"/>
      <c r="E885" s="11"/>
      <c r="F885" s="11"/>
      <c r="G885" s="11"/>
      <c r="H885" s="11"/>
      <c r="I885" s="11"/>
      <c r="J885" s="11"/>
      <c r="K885" s="84"/>
      <c r="L885" s="84"/>
      <c r="M885" s="84"/>
      <c r="N885" s="84"/>
      <c r="O885" s="84"/>
      <c r="P885" s="84"/>
      <c r="Q885" s="80"/>
      <c r="R885" s="11"/>
      <c r="S885" s="12"/>
      <c r="T885" s="11"/>
      <c r="U885" s="11"/>
      <c r="V885" s="84"/>
      <c r="W885" s="84"/>
      <c r="X885" s="84"/>
      <c r="Y885" s="80"/>
      <c r="Z885" s="11"/>
      <c r="AA885" s="11"/>
      <c r="AB885" s="106"/>
      <c r="AC885" s="106"/>
      <c r="AD885" s="106"/>
      <c r="AE885" s="106"/>
      <c r="AF885" s="106"/>
      <c r="AG885" s="111"/>
      <c r="AH885" s="84"/>
      <c r="AI885" s="11"/>
      <c r="AJ885" s="11"/>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11"/>
      <c r="BK885" s="91"/>
      <c r="BL885" s="91"/>
      <c r="BM885" s="92"/>
      <c r="BN885" s="92"/>
      <c r="BO885" s="11"/>
      <c r="BP885" s="11"/>
      <c r="BQ885" s="11"/>
      <c r="BR885" s="11"/>
      <c r="BS885" s="11"/>
      <c r="BT885" s="11"/>
      <c r="BU885" s="11"/>
      <c r="BV885" s="11"/>
      <c r="BW885" s="11"/>
      <c r="BX885" s="11"/>
      <c r="BY885" s="11"/>
      <c r="BZ885" s="12"/>
      <c r="CA885" s="11"/>
      <c r="CB885" s="84"/>
      <c r="CC885" s="11"/>
      <c r="CD885" s="11"/>
      <c r="CE885" s="11"/>
      <c r="CF885" s="11"/>
      <c r="CG885" s="11"/>
      <c r="CH885" s="11"/>
      <c r="CI885" s="11"/>
      <c r="CJ885" s="11"/>
      <c r="CK885" s="11"/>
      <c r="CL885" s="11"/>
      <c r="CM885" s="11"/>
      <c r="CN885" s="11"/>
      <c r="CO885" s="11"/>
      <c r="CP885" s="11"/>
      <c r="CQ885" s="11"/>
      <c r="CR885" s="11"/>
      <c r="CS885" s="11"/>
      <c r="CT885" s="11"/>
      <c r="CU885" s="11"/>
      <c r="CV885" s="11"/>
      <c r="CW885" s="11"/>
      <c r="CX885" s="11"/>
      <c r="CY885" s="11"/>
      <c r="CZ885" s="11"/>
      <c r="DA885" s="11"/>
      <c r="DB885" s="11"/>
      <c r="DC885" s="11"/>
      <c r="DD885" s="11"/>
      <c r="DE885" s="11"/>
    </row>
    <row r="886" spans="1:109" ht="15.75" customHeight="1" x14ac:dyDescent="0.25">
      <c r="A886" s="11"/>
      <c r="B886" s="11"/>
      <c r="C886" s="12"/>
      <c r="D886" s="11"/>
      <c r="E886" s="11"/>
      <c r="F886" s="11"/>
      <c r="G886" s="11"/>
      <c r="H886" s="11"/>
      <c r="I886" s="11"/>
      <c r="J886" s="11"/>
      <c r="K886" s="84"/>
      <c r="L886" s="84"/>
      <c r="M886" s="84"/>
      <c r="N886" s="84"/>
      <c r="O886" s="84"/>
      <c r="P886" s="84"/>
      <c r="Q886" s="80"/>
      <c r="R886" s="11"/>
      <c r="S886" s="12"/>
      <c r="T886" s="11"/>
      <c r="U886" s="11"/>
      <c r="V886" s="84"/>
      <c r="W886" s="84"/>
      <c r="X886" s="84"/>
      <c r="Y886" s="80"/>
      <c r="Z886" s="11"/>
      <c r="AA886" s="11"/>
      <c r="AB886" s="106"/>
      <c r="AC886" s="106"/>
      <c r="AD886" s="106"/>
      <c r="AE886" s="106"/>
      <c r="AF886" s="106"/>
      <c r="AG886" s="111"/>
      <c r="AH886" s="84"/>
      <c r="AI886" s="11"/>
      <c r="AJ886" s="11"/>
      <c r="AK886" s="11"/>
      <c r="AL886" s="11"/>
      <c r="AM886" s="11"/>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91"/>
      <c r="BL886" s="91"/>
      <c r="BM886" s="92"/>
      <c r="BN886" s="92"/>
      <c r="BO886" s="11"/>
      <c r="BP886" s="11"/>
      <c r="BQ886" s="11"/>
      <c r="BR886" s="11"/>
      <c r="BS886" s="11"/>
      <c r="BT886" s="11"/>
      <c r="BU886" s="11"/>
      <c r="BV886" s="11"/>
      <c r="BW886" s="11"/>
      <c r="BX886" s="11"/>
      <c r="BY886" s="11"/>
      <c r="BZ886" s="12"/>
      <c r="CA886" s="11"/>
      <c r="CB886" s="84"/>
      <c r="CC886" s="11"/>
      <c r="CD886" s="11"/>
      <c r="CE886" s="11"/>
      <c r="CF886" s="11"/>
      <c r="CG886" s="11"/>
      <c r="CH886" s="11"/>
      <c r="CI886" s="11"/>
      <c r="CJ886" s="11"/>
      <c r="CK886" s="11"/>
      <c r="CL886" s="11"/>
      <c r="CM886" s="11"/>
      <c r="CN886" s="11"/>
      <c r="CO886" s="11"/>
      <c r="CP886" s="11"/>
      <c r="CQ886" s="11"/>
      <c r="CR886" s="11"/>
      <c r="CS886" s="11"/>
      <c r="CT886" s="11"/>
      <c r="CU886" s="11"/>
      <c r="CV886" s="11"/>
      <c r="CW886" s="11"/>
      <c r="CX886" s="11"/>
      <c r="CY886" s="11"/>
      <c r="CZ886" s="11"/>
      <c r="DA886" s="11"/>
      <c r="DB886" s="11"/>
      <c r="DC886" s="11"/>
      <c r="DD886" s="11"/>
      <c r="DE886" s="11"/>
    </row>
    <row r="887" spans="1:109" ht="15.75" customHeight="1" x14ac:dyDescent="0.25">
      <c r="A887" s="11"/>
      <c r="B887" s="11"/>
      <c r="C887" s="12"/>
      <c r="D887" s="11"/>
      <c r="E887" s="11"/>
      <c r="F887" s="11"/>
      <c r="G887" s="11"/>
      <c r="H887" s="11"/>
      <c r="I887" s="11"/>
      <c r="J887" s="11"/>
      <c r="K887" s="84"/>
      <c r="L887" s="84"/>
      <c r="M887" s="84"/>
      <c r="N887" s="84"/>
      <c r="O887" s="84"/>
      <c r="P887" s="84"/>
      <c r="Q887" s="80"/>
      <c r="R887" s="11"/>
      <c r="S887" s="12"/>
      <c r="T887" s="11"/>
      <c r="U887" s="11"/>
      <c r="V887" s="84"/>
      <c r="W887" s="84"/>
      <c r="X887" s="84"/>
      <c r="Y887" s="80"/>
      <c r="Z887" s="11"/>
      <c r="AA887" s="11"/>
      <c r="AB887" s="106"/>
      <c r="AC887" s="106"/>
      <c r="AD887" s="106"/>
      <c r="AE887" s="106"/>
      <c r="AF887" s="106"/>
      <c r="AG887" s="111"/>
      <c r="AH887" s="84"/>
      <c r="AI887" s="11"/>
      <c r="AJ887" s="11"/>
      <c r="AK887" s="11"/>
      <c r="AL887" s="11"/>
      <c r="AM887" s="11"/>
      <c r="AN887" s="11"/>
      <c r="AO887" s="11"/>
      <c r="AP887" s="11"/>
      <c r="AQ887" s="11"/>
      <c r="AR887" s="11"/>
      <c r="AS887" s="11"/>
      <c r="AT887" s="11"/>
      <c r="AU887" s="11"/>
      <c r="AV887" s="11"/>
      <c r="AW887" s="11"/>
      <c r="AX887" s="11"/>
      <c r="AY887" s="11"/>
      <c r="AZ887" s="11"/>
      <c r="BA887" s="11"/>
      <c r="BB887" s="11"/>
      <c r="BC887" s="11"/>
      <c r="BD887" s="11"/>
      <c r="BE887" s="11"/>
      <c r="BF887" s="11"/>
      <c r="BG887" s="11"/>
      <c r="BH887" s="11"/>
      <c r="BI887" s="11"/>
      <c r="BJ887" s="11"/>
      <c r="BK887" s="91"/>
      <c r="BL887" s="91"/>
      <c r="BM887" s="92"/>
      <c r="BN887" s="92"/>
      <c r="BO887" s="11"/>
      <c r="BP887" s="11"/>
      <c r="BQ887" s="11"/>
      <c r="BR887" s="11"/>
      <c r="BS887" s="11"/>
      <c r="BT887" s="11"/>
      <c r="BU887" s="11"/>
      <c r="BV887" s="11"/>
      <c r="BW887" s="11"/>
      <c r="BX887" s="11"/>
      <c r="BY887" s="11"/>
      <c r="BZ887" s="12"/>
      <c r="CA887" s="11"/>
      <c r="CB887" s="84"/>
      <c r="CC887" s="11"/>
      <c r="CD887" s="11"/>
      <c r="CE887" s="11"/>
      <c r="CF887" s="11"/>
      <c r="CG887" s="11"/>
      <c r="CH887" s="11"/>
      <c r="CI887" s="11"/>
      <c r="CJ887" s="11"/>
      <c r="CK887" s="11"/>
      <c r="CL887" s="11"/>
      <c r="CM887" s="11"/>
      <c r="CN887" s="11"/>
      <c r="CO887" s="11"/>
      <c r="CP887" s="11"/>
      <c r="CQ887" s="11"/>
      <c r="CR887" s="11"/>
      <c r="CS887" s="11"/>
      <c r="CT887" s="11"/>
      <c r="CU887" s="11"/>
      <c r="CV887" s="11"/>
      <c r="CW887" s="11"/>
      <c r="CX887" s="11"/>
      <c r="CY887" s="11"/>
      <c r="CZ887" s="11"/>
      <c r="DA887" s="11"/>
      <c r="DB887" s="11"/>
      <c r="DC887" s="11"/>
      <c r="DD887" s="11"/>
      <c r="DE887" s="11"/>
    </row>
    <row r="888" spans="1:109" ht="15.75" customHeight="1" x14ac:dyDescent="0.25">
      <c r="A888" s="11"/>
      <c r="B888" s="11"/>
      <c r="C888" s="12"/>
      <c r="D888" s="11"/>
      <c r="E888" s="11"/>
      <c r="F888" s="11"/>
      <c r="G888" s="11"/>
      <c r="H888" s="11"/>
      <c r="I888" s="11"/>
      <c r="J888" s="11"/>
      <c r="K888" s="84"/>
      <c r="L888" s="84"/>
      <c r="M888" s="84"/>
      <c r="N888" s="84"/>
      <c r="O888" s="84"/>
      <c r="P888" s="84"/>
      <c r="Q888" s="80"/>
      <c r="R888" s="11"/>
      <c r="S888" s="12"/>
      <c r="T888" s="11"/>
      <c r="U888" s="11"/>
      <c r="V888" s="84"/>
      <c r="W888" s="84"/>
      <c r="X888" s="84"/>
      <c r="Y888" s="80"/>
      <c r="Z888" s="11"/>
      <c r="AA888" s="11"/>
      <c r="AB888" s="106"/>
      <c r="AC888" s="106"/>
      <c r="AD888" s="106"/>
      <c r="AE888" s="106"/>
      <c r="AF888" s="106"/>
      <c r="AG888" s="111"/>
      <c r="AH888" s="84"/>
      <c r="AI888" s="11"/>
      <c r="AJ888" s="11"/>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11"/>
      <c r="BK888" s="91"/>
      <c r="BL888" s="91"/>
      <c r="BM888" s="92"/>
      <c r="BN888" s="92"/>
      <c r="BO888" s="11"/>
      <c r="BP888" s="11"/>
      <c r="BQ888" s="11"/>
      <c r="BR888" s="11"/>
      <c r="BS888" s="11"/>
      <c r="BT888" s="11"/>
      <c r="BU888" s="11"/>
      <c r="BV888" s="11"/>
      <c r="BW888" s="11"/>
      <c r="BX888" s="11"/>
      <c r="BY888" s="11"/>
      <c r="BZ888" s="12"/>
      <c r="CA888" s="11"/>
      <c r="CB888" s="84"/>
      <c r="CC888" s="11"/>
      <c r="CD888" s="11"/>
      <c r="CE888" s="11"/>
      <c r="CF888" s="11"/>
      <c r="CG888" s="11"/>
      <c r="CH888" s="11"/>
      <c r="CI888" s="11"/>
      <c r="CJ888" s="11"/>
      <c r="CK888" s="11"/>
      <c r="CL888" s="11"/>
      <c r="CM888" s="11"/>
      <c r="CN888" s="11"/>
      <c r="CO888" s="11"/>
      <c r="CP888" s="11"/>
      <c r="CQ888" s="11"/>
      <c r="CR888" s="11"/>
      <c r="CS888" s="11"/>
      <c r="CT888" s="11"/>
      <c r="CU888" s="11"/>
      <c r="CV888" s="11"/>
      <c r="CW888" s="11"/>
      <c r="CX888" s="11"/>
      <c r="CY888" s="11"/>
      <c r="CZ888" s="11"/>
      <c r="DA888" s="11"/>
      <c r="DB888" s="11"/>
      <c r="DC888" s="11"/>
      <c r="DD888" s="11"/>
      <c r="DE888" s="11"/>
    </row>
    <row r="889" spans="1:109" ht="15.75" customHeight="1" x14ac:dyDescent="0.25">
      <c r="A889" s="11"/>
      <c r="B889" s="11"/>
      <c r="C889" s="12"/>
      <c r="D889" s="11"/>
      <c r="E889" s="11"/>
      <c r="F889" s="11"/>
      <c r="G889" s="11"/>
      <c r="H889" s="11"/>
      <c r="I889" s="11"/>
      <c r="J889" s="11"/>
      <c r="K889" s="84"/>
      <c r="L889" s="84"/>
      <c r="M889" s="84"/>
      <c r="N889" s="84"/>
      <c r="O889" s="84"/>
      <c r="P889" s="84"/>
      <c r="Q889" s="80"/>
      <c r="R889" s="11"/>
      <c r="S889" s="12"/>
      <c r="T889" s="11"/>
      <c r="U889" s="11"/>
      <c r="V889" s="84"/>
      <c r="W889" s="84"/>
      <c r="X889" s="84"/>
      <c r="Y889" s="80"/>
      <c r="Z889" s="11"/>
      <c r="AA889" s="11"/>
      <c r="AB889" s="106"/>
      <c r="AC889" s="106"/>
      <c r="AD889" s="106"/>
      <c r="AE889" s="106"/>
      <c r="AF889" s="106"/>
      <c r="AG889" s="111"/>
      <c r="AH889" s="84"/>
      <c r="AI889" s="11"/>
      <c r="AJ889" s="11"/>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11"/>
      <c r="BK889" s="91"/>
      <c r="BL889" s="91"/>
      <c r="BM889" s="92"/>
      <c r="BN889" s="92"/>
      <c r="BO889" s="11"/>
      <c r="BP889" s="11"/>
      <c r="BQ889" s="11"/>
      <c r="BR889" s="11"/>
      <c r="BS889" s="11"/>
      <c r="BT889" s="11"/>
      <c r="BU889" s="11"/>
      <c r="BV889" s="11"/>
      <c r="BW889" s="11"/>
      <c r="BX889" s="11"/>
      <c r="BY889" s="11"/>
      <c r="BZ889" s="12"/>
      <c r="CA889" s="11"/>
      <c r="CB889" s="84"/>
      <c r="CC889" s="11"/>
      <c r="CD889" s="11"/>
      <c r="CE889" s="11"/>
      <c r="CF889" s="11"/>
      <c r="CG889" s="11"/>
      <c r="CH889" s="11"/>
      <c r="CI889" s="11"/>
      <c r="CJ889" s="11"/>
      <c r="CK889" s="11"/>
      <c r="CL889" s="11"/>
      <c r="CM889" s="11"/>
      <c r="CN889" s="11"/>
      <c r="CO889" s="11"/>
      <c r="CP889" s="11"/>
      <c r="CQ889" s="11"/>
      <c r="CR889" s="11"/>
      <c r="CS889" s="11"/>
      <c r="CT889" s="11"/>
      <c r="CU889" s="11"/>
      <c r="CV889" s="11"/>
      <c r="CW889" s="11"/>
      <c r="CX889" s="11"/>
      <c r="CY889" s="11"/>
      <c r="CZ889" s="11"/>
      <c r="DA889" s="11"/>
      <c r="DB889" s="11"/>
      <c r="DC889" s="11"/>
      <c r="DD889" s="11"/>
      <c r="DE889" s="11"/>
    </row>
    <row r="890" spans="1:109" ht="15.75" customHeight="1" x14ac:dyDescent="0.25">
      <c r="A890" s="11"/>
      <c r="B890" s="11"/>
      <c r="C890" s="12"/>
      <c r="D890" s="11"/>
      <c r="E890" s="11"/>
      <c r="F890" s="11"/>
      <c r="G890" s="11"/>
      <c r="H890" s="11"/>
      <c r="I890" s="11"/>
      <c r="J890" s="11"/>
      <c r="K890" s="84"/>
      <c r="L890" s="84"/>
      <c r="M890" s="84"/>
      <c r="N890" s="84"/>
      <c r="O890" s="84"/>
      <c r="P890" s="84"/>
      <c r="Q890" s="80"/>
      <c r="R890" s="11"/>
      <c r="S890" s="12"/>
      <c r="T890" s="11"/>
      <c r="U890" s="11"/>
      <c r="V890" s="84"/>
      <c r="W890" s="84"/>
      <c r="X890" s="84"/>
      <c r="Y890" s="80"/>
      <c r="Z890" s="11"/>
      <c r="AA890" s="11"/>
      <c r="AB890" s="106"/>
      <c r="AC890" s="106"/>
      <c r="AD890" s="106"/>
      <c r="AE890" s="106"/>
      <c r="AF890" s="106"/>
      <c r="AG890" s="111"/>
      <c r="AH890" s="84"/>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91"/>
      <c r="BL890" s="91"/>
      <c r="BM890" s="92"/>
      <c r="BN890" s="92"/>
      <c r="BO890" s="11"/>
      <c r="BP890" s="11"/>
      <c r="BQ890" s="11"/>
      <c r="BR890" s="11"/>
      <c r="BS890" s="11"/>
      <c r="BT890" s="11"/>
      <c r="BU890" s="11"/>
      <c r="BV890" s="11"/>
      <c r="BW890" s="11"/>
      <c r="BX890" s="11"/>
      <c r="BY890" s="11"/>
      <c r="BZ890" s="12"/>
      <c r="CA890" s="11"/>
      <c r="CB890" s="84"/>
      <c r="CC890" s="11"/>
      <c r="CD890" s="11"/>
      <c r="CE890" s="11"/>
      <c r="CF890" s="11"/>
      <c r="CG890" s="11"/>
      <c r="CH890" s="11"/>
      <c r="CI890" s="11"/>
      <c r="CJ890" s="11"/>
      <c r="CK890" s="11"/>
      <c r="CL890" s="11"/>
      <c r="CM890" s="11"/>
      <c r="CN890" s="11"/>
      <c r="CO890" s="11"/>
      <c r="CP890" s="11"/>
      <c r="CQ890" s="11"/>
      <c r="CR890" s="11"/>
      <c r="CS890" s="11"/>
      <c r="CT890" s="11"/>
      <c r="CU890" s="11"/>
      <c r="CV890" s="11"/>
      <c r="CW890" s="11"/>
      <c r="CX890" s="11"/>
      <c r="CY890" s="11"/>
      <c r="CZ890" s="11"/>
      <c r="DA890" s="11"/>
      <c r="DB890" s="11"/>
      <c r="DC890" s="11"/>
      <c r="DD890" s="11"/>
      <c r="DE890" s="11"/>
    </row>
    <row r="891" spans="1:109" ht="15.75" customHeight="1" x14ac:dyDescent="0.25">
      <c r="A891" s="11"/>
      <c r="B891" s="11"/>
      <c r="C891" s="12"/>
      <c r="D891" s="11"/>
      <c r="E891" s="11"/>
      <c r="F891" s="11"/>
      <c r="G891" s="11"/>
      <c r="H891" s="11"/>
      <c r="I891" s="11"/>
      <c r="J891" s="11"/>
      <c r="K891" s="84"/>
      <c r="L891" s="84"/>
      <c r="M891" s="84"/>
      <c r="N891" s="84"/>
      <c r="O891" s="84"/>
      <c r="P891" s="84"/>
      <c r="Q891" s="80"/>
      <c r="R891" s="11"/>
      <c r="S891" s="12"/>
      <c r="T891" s="11"/>
      <c r="U891" s="11"/>
      <c r="V891" s="84"/>
      <c r="W891" s="84"/>
      <c r="X891" s="84"/>
      <c r="Y891" s="80"/>
      <c r="Z891" s="11"/>
      <c r="AA891" s="11"/>
      <c r="AB891" s="106"/>
      <c r="AC891" s="106"/>
      <c r="AD891" s="106"/>
      <c r="AE891" s="106"/>
      <c r="AF891" s="106"/>
      <c r="AG891" s="111"/>
      <c r="AH891" s="84"/>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91"/>
      <c r="BL891" s="91"/>
      <c r="BM891" s="92"/>
      <c r="BN891" s="92"/>
      <c r="BO891" s="11"/>
      <c r="BP891" s="11"/>
      <c r="BQ891" s="11"/>
      <c r="BR891" s="11"/>
      <c r="BS891" s="11"/>
      <c r="BT891" s="11"/>
      <c r="BU891" s="11"/>
      <c r="BV891" s="11"/>
      <c r="BW891" s="11"/>
      <c r="BX891" s="11"/>
      <c r="BY891" s="11"/>
      <c r="BZ891" s="12"/>
      <c r="CA891" s="11"/>
      <c r="CB891" s="84"/>
      <c r="CC891" s="11"/>
      <c r="CD891" s="11"/>
      <c r="CE891" s="11"/>
      <c r="CF891" s="11"/>
      <c r="CG891" s="11"/>
      <c r="CH891" s="11"/>
      <c r="CI891" s="11"/>
      <c r="CJ891" s="11"/>
      <c r="CK891" s="11"/>
      <c r="CL891" s="11"/>
      <c r="CM891" s="11"/>
      <c r="CN891" s="11"/>
      <c r="CO891" s="11"/>
      <c r="CP891" s="11"/>
      <c r="CQ891" s="11"/>
      <c r="CR891" s="11"/>
      <c r="CS891" s="11"/>
      <c r="CT891" s="11"/>
      <c r="CU891" s="11"/>
      <c r="CV891" s="11"/>
      <c r="CW891" s="11"/>
      <c r="CX891" s="11"/>
      <c r="CY891" s="11"/>
      <c r="CZ891" s="11"/>
      <c r="DA891" s="11"/>
      <c r="DB891" s="11"/>
      <c r="DC891" s="11"/>
      <c r="DD891" s="11"/>
      <c r="DE891" s="11"/>
    </row>
    <row r="892" spans="1:109" ht="15.75" customHeight="1" x14ac:dyDescent="0.25">
      <c r="A892" s="11"/>
      <c r="B892" s="11"/>
      <c r="C892" s="12"/>
      <c r="D892" s="11"/>
      <c r="E892" s="11"/>
      <c r="F892" s="11"/>
      <c r="G892" s="11"/>
      <c r="H892" s="11"/>
      <c r="I892" s="11"/>
      <c r="J892" s="11"/>
      <c r="K892" s="84"/>
      <c r="L892" s="84"/>
      <c r="M892" s="84"/>
      <c r="N892" s="84"/>
      <c r="O892" s="84"/>
      <c r="P892" s="84"/>
      <c r="Q892" s="80"/>
      <c r="R892" s="11"/>
      <c r="S892" s="12"/>
      <c r="T892" s="11"/>
      <c r="U892" s="11"/>
      <c r="V892" s="84"/>
      <c r="W892" s="84"/>
      <c r="X892" s="84"/>
      <c r="Y892" s="80"/>
      <c r="Z892" s="11"/>
      <c r="AA892" s="11"/>
      <c r="AB892" s="106"/>
      <c r="AC892" s="106"/>
      <c r="AD892" s="106"/>
      <c r="AE892" s="106"/>
      <c r="AF892" s="106"/>
      <c r="AG892" s="111"/>
      <c r="AH892" s="84"/>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91"/>
      <c r="BL892" s="91"/>
      <c r="BM892" s="92"/>
      <c r="BN892" s="92"/>
      <c r="BO892" s="11"/>
      <c r="BP892" s="11"/>
      <c r="BQ892" s="11"/>
      <c r="BR892" s="11"/>
      <c r="BS892" s="11"/>
      <c r="BT892" s="11"/>
      <c r="BU892" s="11"/>
      <c r="BV892" s="11"/>
      <c r="BW892" s="11"/>
      <c r="BX892" s="11"/>
      <c r="BY892" s="11"/>
      <c r="BZ892" s="12"/>
      <c r="CA892" s="11"/>
      <c r="CB892" s="84"/>
      <c r="CC892" s="11"/>
      <c r="CD892" s="11"/>
      <c r="CE892" s="11"/>
      <c r="CF892" s="11"/>
      <c r="CG892" s="11"/>
      <c r="CH892" s="11"/>
      <c r="CI892" s="11"/>
      <c r="CJ892" s="11"/>
      <c r="CK892" s="11"/>
      <c r="CL892" s="11"/>
      <c r="CM892" s="11"/>
      <c r="CN892" s="11"/>
      <c r="CO892" s="11"/>
      <c r="CP892" s="11"/>
      <c r="CQ892" s="11"/>
      <c r="CR892" s="11"/>
      <c r="CS892" s="11"/>
      <c r="CT892" s="11"/>
      <c r="CU892" s="11"/>
      <c r="CV892" s="11"/>
      <c r="CW892" s="11"/>
      <c r="CX892" s="11"/>
      <c r="CY892" s="11"/>
      <c r="CZ892" s="11"/>
      <c r="DA892" s="11"/>
      <c r="DB892" s="11"/>
      <c r="DC892" s="11"/>
      <c r="DD892" s="11"/>
      <c r="DE892" s="11"/>
    </row>
    <row r="893" spans="1:109" ht="15.75" customHeight="1" x14ac:dyDescent="0.25">
      <c r="A893" s="11"/>
      <c r="B893" s="11"/>
      <c r="C893" s="12"/>
      <c r="D893" s="11"/>
      <c r="E893" s="11"/>
      <c r="F893" s="11"/>
      <c r="G893" s="11"/>
      <c r="H893" s="11"/>
      <c r="I893" s="11"/>
      <c r="J893" s="11"/>
      <c r="K893" s="84"/>
      <c r="L893" s="84"/>
      <c r="M893" s="84"/>
      <c r="N893" s="84"/>
      <c r="O893" s="84"/>
      <c r="P893" s="84"/>
      <c r="Q893" s="80"/>
      <c r="R893" s="11"/>
      <c r="S893" s="12"/>
      <c r="T893" s="11"/>
      <c r="U893" s="11"/>
      <c r="V893" s="84"/>
      <c r="W893" s="84"/>
      <c r="X893" s="84"/>
      <c r="Y893" s="80"/>
      <c r="Z893" s="11"/>
      <c r="AA893" s="11"/>
      <c r="AB893" s="106"/>
      <c r="AC893" s="106"/>
      <c r="AD893" s="106"/>
      <c r="AE893" s="106"/>
      <c r="AF893" s="106"/>
      <c r="AG893" s="111"/>
      <c r="AH893" s="84"/>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91"/>
      <c r="BL893" s="91"/>
      <c r="BM893" s="92"/>
      <c r="BN893" s="92"/>
      <c r="BO893" s="11"/>
      <c r="BP893" s="11"/>
      <c r="BQ893" s="11"/>
      <c r="BR893" s="11"/>
      <c r="BS893" s="11"/>
      <c r="BT893" s="11"/>
      <c r="BU893" s="11"/>
      <c r="BV893" s="11"/>
      <c r="BW893" s="11"/>
      <c r="BX893" s="11"/>
      <c r="BY893" s="11"/>
      <c r="BZ893" s="12"/>
      <c r="CA893" s="11"/>
      <c r="CB893" s="84"/>
      <c r="CC893" s="11"/>
      <c r="CD893" s="11"/>
      <c r="CE893" s="11"/>
      <c r="CF893" s="11"/>
      <c r="CG893" s="11"/>
      <c r="CH893" s="11"/>
      <c r="CI893" s="11"/>
      <c r="CJ893" s="11"/>
      <c r="CK893" s="11"/>
      <c r="CL893" s="11"/>
      <c r="CM893" s="11"/>
      <c r="CN893" s="11"/>
      <c r="CO893" s="11"/>
      <c r="CP893" s="11"/>
      <c r="CQ893" s="11"/>
      <c r="CR893" s="11"/>
      <c r="CS893" s="11"/>
      <c r="CT893" s="11"/>
      <c r="CU893" s="11"/>
      <c r="CV893" s="11"/>
      <c r="CW893" s="11"/>
      <c r="CX893" s="11"/>
      <c r="CY893" s="11"/>
      <c r="CZ893" s="11"/>
      <c r="DA893" s="11"/>
      <c r="DB893" s="11"/>
      <c r="DC893" s="11"/>
      <c r="DD893" s="11"/>
      <c r="DE893" s="11"/>
    </row>
    <row r="894" spans="1:109" ht="15.75" customHeight="1" x14ac:dyDescent="0.25">
      <c r="A894" s="11"/>
      <c r="B894" s="11"/>
      <c r="C894" s="12"/>
      <c r="D894" s="11"/>
      <c r="E894" s="11"/>
      <c r="F894" s="11"/>
      <c r="G894" s="11"/>
      <c r="H894" s="11"/>
      <c r="I894" s="11"/>
      <c r="J894" s="11"/>
      <c r="K894" s="84"/>
      <c r="L894" s="84"/>
      <c r="M894" s="84"/>
      <c r="N894" s="84"/>
      <c r="O894" s="84"/>
      <c r="P894" s="84"/>
      <c r="Q894" s="80"/>
      <c r="R894" s="11"/>
      <c r="S894" s="12"/>
      <c r="T894" s="11"/>
      <c r="U894" s="11"/>
      <c r="V894" s="84"/>
      <c r="W894" s="84"/>
      <c r="X894" s="84"/>
      <c r="Y894" s="80"/>
      <c r="Z894" s="11"/>
      <c r="AA894" s="11"/>
      <c r="AB894" s="106"/>
      <c r="AC894" s="106"/>
      <c r="AD894" s="106"/>
      <c r="AE894" s="106"/>
      <c r="AF894" s="106"/>
      <c r="AG894" s="111"/>
      <c r="AH894" s="84"/>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91"/>
      <c r="BL894" s="91"/>
      <c r="BM894" s="92"/>
      <c r="BN894" s="92"/>
      <c r="BO894" s="11"/>
      <c r="BP894" s="11"/>
      <c r="BQ894" s="11"/>
      <c r="BR894" s="11"/>
      <c r="BS894" s="11"/>
      <c r="BT894" s="11"/>
      <c r="BU894" s="11"/>
      <c r="BV894" s="11"/>
      <c r="BW894" s="11"/>
      <c r="BX894" s="11"/>
      <c r="BY894" s="11"/>
      <c r="BZ894" s="12"/>
      <c r="CA894" s="11"/>
      <c r="CB894" s="84"/>
      <c r="CC894" s="11"/>
      <c r="CD894" s="11"/>
      <c r="CE894" s="11"/>
      <c r="CF894" s="11"/>
      <c r="CG894" s="11"/>
      <c r="CH894" s="11"/>
      <c r="CI894" s="11"/>
      <c r="CJ894" s="11"/>
      <c r="CK894" s="11"/>
      <c r="CL894" s="11"/>
      <c r="CM894" s="11"/>
      <c r="CN894" s="11"/>
      <c r="CO894" s="11"/>
      <c r="CP894" s="11"/>
      <c r="CQ894" s="11"/>
      <c r="CR894" s="11"/>
      <c r="CS894" s="11"/>
      <c r="CT894" s="11"/>
      <c r="CU894" s="11"/>
      <c r="CV894" s="11"/>
      <c r="CW894" s="11"/>
      <c r="CX894" s="11"/>
      <c r="CY894" s="11"/>
      <c r="CZ894" s="11"/>
      <c r="DA894" s="11"/>
      <c r="DB894" s="11"/>
      <c r="DC894" s="11"/>
      <c r="DD894" s="11"/>
      <c r="DE894" s="11"/>
    </row>
    <row r="895" spans="1:109" ht="15.75" customHeight="1" x14ac:dyDescent="0.25">
      <c r="A895" s="11"/>
      <c r="B895" s="11"/>
      <c r="C895" s="12"/>
      <c r="D895" s="11"/>
      <c r="E895" s="11"/>
      <c r="F895" s="11"/>
      <c r="G895" s="11"/>
      <c r="H895" s="11"/>
      <c r="I895" s="11"/>
      <c r="J895" s="11"/>
      <c r="K895" s="84"/>
      <c r="L895" s="84"/>
      <c r="M895" s="84"/>
      <c r="N895" s="84"/>
      <c r="O895" s="84"/>
      <c r="P895" s="84"/>
      <c r="Q895" s="80"/>
      <c r="R895" s="11"/>
      <c r="S895" s="12"/>
      <c r="T895" s="11"/>
      <c r="U895" s="11"/>
      <c r="V895" s="84"/>
      <c r="W895" s="84"/>
      <c r="X895" s="84"/>
      <c r="Y895" s="80"/>
      <c r="Z895" s="11"/>
      <c r="AA895" s="11"/>
      <c r="AB895" s="106"/>
      <c r="AC895" s="106"/>
      <c r="AD895" s="106"/>
      <c r="AE895" s="106"/>
      <c r="AF895" s="106"/>
      <c r="AG895" s="111"/>
      <c r="AH895" s="84"/>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91"/>
      <c r="BL895" s="91"/>
      <c r="BM895" s="92"/>
      <c r="BN895" s="92"/>
      <c r="BO895" s="11"/>
      <c r="BP895" s="11"/>
      <c r="BQ895" s="11"/>
      <c r="BR895" s="11"/>
      <c r="BS895" s="11"/>
      <c r="BT895" s="11"/>
      <c r="BU895" s="11"/>
      <c r="BV895" s="11"/>
      <c r="BW895" s="11"/>
      <c r="BX895" s="11"/>
      <c r="BY895" s="11"/>
      <c r="BZ895" s="12"/>
      <c r="CA895" s="11"/>
      <c r="CB895" s="84"/>
      <c r="CC895" s="11"/>
      <c r="CD895" s="11"/>
      <c r="CE895" s="11"/>
      <c r="CF895" s="11"/>
      <c r="CG895" s="11"/>
      <c r="CH895" s="11"/>
      <c r="CI895" s="11"/>
      <c r="CJ895" s="11"/>
      <c r="CK895" s="11"/>
      <c r="CL895" s="11"/>
      <c r="CM895" s="11"/>
      <c r="CN895" s="11"/>
      <c r="CO895" s="11"/>
      <c r="CP895" s="11"/>
      <c r="CQ895" s="11"/>
      <c r="CR895" s="11"/>
      <c r="CS895" s="11"/>
      <c r="CT895" s="11"/>
      <c r="CU895" s="11"/>
      <c r="CV895" s="11"/>
      <c r="CW895" s="11"/>
      <c r="CX895" s="11"/>
      <c r="CY895" s="11"/>
      <c r="CZ895" s="11"/>
      <c r="DA895" s="11"/>
      <c r="DB895" s="11"/>
      <c r="DC895" s="11"/>
      <c r="DD895" s="11"/>
      <c r="DE895" s="11"/>
    </row>
    <row r="896" spans="1:109" ht="15.75" customHeight="1" x14ac:dyDescent="0.25">
      <c r="A896" s="11"/>
      <c r="B896" s="11"/>
      <c r="C896" s="12"/>
      <c r="D896" s="11"/>
      <c r="E896" s="11"/>
      <c r="F896" s="11"/>
      <c r="G896" s="11"/>
      <c r="H896" s="11"/>
      <c r="I896" s="11"/>
      <c r="J896" s="11"/>
      <c r="K896" s="84"/>
      <c r="L896" s="84"/>
      <c r="M896" s="84"/>
      <c r="N896" s="84"/>
      <c r="O896" s="84"/>
      <c r="P896" s="84"/>
      <c r="Q896" s="80"/>
      <c r="R896" s="11"/>
      <c r="S896" s="12"/>
      <c r="T896" s="11"/>
      <c r="U896" s="11"/>
      <c r="V896" s="84"/>
      <c r="W896" s="84"/>
      <c r="X896" s="84"/>
      <c r="Y896" s="80"/>
      <c r="Z896" s="11"/>
      <c r="AA896" s="11"/>
      <c r="AB896" s="106"/>
      <c r="AC896" s="106"/>
      <c r="AD896" s="106"/>
      <c r="AE896" s="106"/>
      <c r="AF896" s="106"/>
      <c r="AG896" s="111"/>
      <c r="AH896" s="84"/>
      <c r="AI896" s="11"/>
      <c r="AJ896" s="11"/>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91"/>
      <c r="BL896" s="91"/>
      <c r="BM896" s="92"/>
      <c r="BN896" s="92"/>
      <c r="BO896" s="11"/>
      <c r="BP896" s="11"/>
      <c r="BQ896" s="11"/>
      <c r="BR896" s="11"/>
      <c r="BS896" s="11"/>
      <c r="BT896" s="11"/>
      <c r="BU896" s="11"/>
      <c r="BV896" s="11"/>
      <c r="BW896" s="11"/>
      <c r="BX896" s="11"/>
      <c r="BY896" s="11"/>
      <c r="BZ896" s="12"/>
      <c r="CA896" s="11"/>
      <c r="CB896" s="84"/>
      <c r="CC896" s="11"/>
      <c r="CD896" s="11"/>
      <c r="CE896" s="11"/>
      <c r="CF896" s="11"/>
      <c r="CG896" s="11"/>
      <c r="CH896" s="11"/>
      <c r="CI896" s="11"/>
      <c r="CJ896" s="11"/>
      <c r="CK896" s="11"/>
      <c r="CL896" s="11"/>
      <c r="CM896" s="11"/>
      <c r="CN896" s="11"/>
      <c r="CO896" s="11"/>
      <c r="CP896" s="11"/>
      <c r="CQ896" s="11"/>
      <c r="CR896" s="11"/>
      <c r="CS896" s="11"/>
      <c r="CT896" s="11"/>
      <c r="CU896" s="11"/>
      <c r="CV896" s="11"/>
      <c r="CW896" s="11"/>
      <c r="CX896" s="11"/>
      <c r="CY896" s="11"/>
      <c r="CZ896" s="11"/>
      <c r="DA896" s="11"/>
      <c r="DB896" s="11"/>
      <c r="DC896" s="11"/>
      <c r="DD896" s="11"/>
      <c r="DE896" s="11"/>
    </row>
    <row r="897" spans="1:109" ht="15.75" customHeight="1" x14ac:dyDescent="0.25">
      <c r="A897" s="11"/>
      <c r="B897" s="11"/>
      <c r="C897" s="12"/>
      <c r="D897" s="11"/>
      <c r="E897" s="11"/>
      <c r="F897" s="11"/>
      <c r="G897" s="11"/>
      <c r="H897" s="11"/>
      <c r="I897" s="11"/>
      <c r="J897" s="11"/>
      <c r="K897" s="84"/>
      <c r="L897" s="84"/>
      <c r="M897" s="84"/>
      <c r="N897" s="84"/>
      <c r="O897" s="84"/>
      <c r="P897" s="84"/>
      <c r="Q897" s="80"/>
      <c r="R897" s="11"/>
      <c r="S897" s="12"/>
      <c r="T897" s="11"/>
      <c r="U897" s="11"/>
      <c r="V897" s="84"/>
      <c r="W897" s="84"/>
      <c r="X897" s="84"/>
      <c r="Y897" s="80"/>
      <c r="Z897" s="11"/>
      <c r="AA897" s="11"/>
      <c r="AB897" s="106"/>
      <c r="AC897" s="106"/>
      <c r="AD897" s="106"/>
      <c r="AE897" s="106"/>
      <c r="AF897" s="106"/>
      <c r="AG897" s="111"/>
      <c r="AH897" s="84"/>
      <c r="AI897" s="11"/>
      <c r="AJ897" s="11"/>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91"/>
      <c r="BL897" s="91"/>
      <c r="BM897" s="92"/>
      <c r="BN897" s="92"/>
      <c r="BO897" s="11"/>
      <c r="BP897" s="11"/>
      <c r="BQ897" s="11"/>
      <c r="BR897" s="11"/>
      <c r="BS897" s="11"/>
      <c r="BT897" s="11"/>
      <c r="BU897" s="11"/>
      <c r="BV897" s="11"/>
      <c r="BW897" s="11"/>
      <c r="BX897" s="11"/>
      <c r="BY897" s="11"/>
      <c r="BZ897" s="12"/>
      <c r="CA897" s="11"/>
      <c r="CB897" s="84"/>
      <c r="CC897" s="11"/>
      <c r="CD897" s="11"/>
      <c r="CE897" s="11"/>
      <c r="CF897" s="11"/>
      <c r="CG897" s="11"/>
      <c r="CH897" s="11"/>
      <c r="CI897" s="11"/>
      <c r="CJ897" s="11"/>
      <c r="CK897" s="11"/>
      <c r="CL897" s="11"/>
      <c r="CM897" s="11"/>
      <c r="CN897" s="11"/>
      <c r="CO897" s="11"/>
      <c r="CP897" s="11"/>
      <c r="CQ897" s="11"/>
      <c r="CR897" s="11"/>
      <c r="CS897" s="11"/>
      <c r="CT897" s="11"/>
      <c r="CU897" s="11"/>
      <c r="CV897" s="11"/>
      <c r="CW897" s="11"/>
      <c r="CX897" s="11"/>
      <c r="CY897" s="11"/>
      <c r="CZ897" s="11"/>
      <c r="DA897" s="11"/>
      <c r="DB897" s="11"/>
      <c r="DC897" s="11"/>
      <c r="DD897" s="11"/>
      <c r="DE897" s="11"/>
    </row>
    <row r="898" spans="1:109" ht="15.75" customHeight="1" x14ac:dyDescent="0.25">
      <c r="A898" s="11"/>
      <c r="B898" s="11"/>
      <c r="C898" s="12"/>
      <c r="D898" s="11"/>
      <c r="E898" s="11"/>
      <c r="F898" s="11"/>
      <c r="G898" s="11"/>
      <c r="H898" s="11"/>
      <c r="I898" s="11"/>
      <c r="J898" s="11"/>
      <c r="K898" s="84"/>
      <c r="L898" s="84"/>
      <c r="M898" s="84"/>
      <c r="N898" s="84"/>
      <c r="O898" s="84"/>
      <c r="P898" s="84"/>
      <c r="Q898" s="80"/>
      <c r="R898" s="11"/>
      <c r="S898" s="12"/>
      <c r="T898" s="11"/>
      <c r="U898" s="11"/>
      <c r="V898" s="84"/>
      <c r="W898" s="84"/>
      <c r="X898" s="84"/>
      <c r="Y898" s="80"/>
      <c r="Z898" s="11"/>
      <c r="AA898" s="11"/>
      <c r="AB898" s="106"/>
      <c r="AC898" s="106"/>
      <c r="AD898" s="106"/>
      <c r="AE898" s="106"/>
      <c r="AF898" s="106"/>
      <c r="AG898" s="111"/>
      <c r="AH898" s="84"/>
      <c r="AI898" s="11"/>
      <c r="AJ898" s="11"/>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11"/>
      <c r="BK898" s="91"/>
      <c r="BL898" s="91"/>
      <c r="BM898" s="92"/>
      <c r="BN898" s="92"/>
      <c r="BO898" s="11"/>
      <c r="BP898" s="11"/>
      <c r="BQ898" s="11"/>
      <c r="BR898" s="11"/>
      <c r="BS898" s="11"/>
      <c r="BT898" s="11"/>
      <c r="BU898" s="11"/>
      <c r="BV898" s="11"/>
      <c r="BW898" s="11"/>
      <c r="BX898" s="11"/>
      <c r="BY898" s="11"/>
      <c r="BZ898" s="12"/>
      <c r="CA898" s="11"/>
      <c r="CB898" s="84"/>
      <c r="CC898" s="11"/>
      <c r="CD898" s="11"/>
      <c r="CE898" s="11"/>
      <c r="CF898" s="11"/>
      <c r="CG898" s="11"/>
      <c r="CH898" s="11"/>
      <c r="CI898" s="11"/>
      <c r="CJ898" s="11"/>
      <c r="CK898" s="11"/>
      <c r="CL898" s="11"/>
      <c r="CM898" s="11"/>
      <c r="CN898" s="11"/>
      <c r="CO898" s="11"/>
      <c r="CP898" s="11"/>
      <c r="CQ898" s="11"/>
      <c r="CR898" s="11"/>
      <c r="CS898" s="11"/>
      <c r="CT898" s="11"/>
      <c r="CU898" s="11"/>
      <c r="CV898" s="11"/>
      <c r="CW898" s="11"/>
      <c r="CX898" s="11"/>
      <c r="CY898" s="11"/>
      <c r="CZ898" s="11"/>
      <c r="DA898" s="11"/>
      <c r="DB898" s="11"/>
      <c r="DC898" s="11"/>
      <c r="DD898" s="11"/>
      <c r="DE898" s="11"/>
    </row>
    <row r="899" spans="1:109" ht="15.75" customHeight="1" x14ac:dyDescent="0.25">
      <c r="A899" s="11"/>
      <c r="B899" s="11"/>
      <c r="C899" s="12"/>
      <c r="D899" s="11"/>
      <c r="E899" s="11"/>
      <c r="F899" s="11"/>
      <c r="G899" s="11"/>
      <c r="H899" s="11"/>
      <c r="I899" s="11"/>
      <c r="J899" s="11"/>
      <c r="K899" s="84"/>
      <c r="L899" s="84"/>
      <c r="M899" s="84"/>
      <c r="N899" s="84"/>
      <c r="O899" s="84"/>
      <c r="P899" s="84"/>
      <c r="Q899" s="80"/>
      <c r="R899" s="11"/>
      <c r="S899" s="12"/>
      <c r="T899" s="11"/>
      <c r="U899" s="11"/>
      <c r="V899" s="84"/>
      <c r="W899" s="84"/>
      <c r="X899" s="84"/>
      <c r="Y899" s="80"/>
      <c r="Z899" s="11"/>
      <c r="AA899" s="11"/>
      <c r="AB899" s="106"/>
      <c r="AC899" s="106"/>
      <c r="AD899" s="106"/>
      <c r="AE899" s="106"/>
      <c r="AF899" s="106"/>
      <c r="AG899" s="111"/>
      <c r="AH899" s="84"/>
      <c r="AI899" s="11"/>
      <c r="AJ899" s="11"/>
      <c r="AK899" s="11"/>
      <c r="AL899" s="11"/>
      <c r="AM899" s="11"/>
      <c r="AN899" s="11"/>
      <c r="AO899" s="11"/>
      <c r="AP899" s="11"/>
      <c r="AQ899" s="11"/>
      <c r="AR899" s="11"/>
      <c r="AS899" s="11"/>
      <c r="AT899" s="11"/>
      <c r="AU899" s="11"/>
      <c r="AV899" s="11"/>
      <c r="AW899" s="11"/>
      <c r="AX899" s="11"/>
      <c r="AY899" s="11"/>
      <c r="AZ899" s="11"/>
      <c r="BA899" s="11"/>
      <c r="BB899" s="11"/>
      <c r="BC899" s="11"/>
      <c r="BD899" s="11"/>
      <c r="BE899" s="11"/>
      <c r="BF899" s="11"/>
      <c r="BG899" s="11"/>
      <c r="BH899" s="11"/>
      <c r="BI899" s="11"/>
      <c r="BJ899" s="11"/>
      <c r="BK899" s="91"/>
      <c r="BL899" s="91"/>
      <c r="BM899" s="92"/>
      <c r="BN899" s="92"/>
      <c r="BO899" s="11"/>
      <c r="BP899" s="11"/>
      <c r="BQ899" s="11"/>
      <c r="BR899" s="11"/>
      <c r="BS899" s="11"/>
      <c r="BT899" s="11"/>
      <c r="BU899" s="11"/>
      <c r="BV899" s="11"/>
      <c r="BW899" s="11"/>
      <c r="BX899" s="11"/>
      <c r="BY899" s="11"/>
      <c r="BZ899" s="12"/>
      <c r="CA899" s="11"/>
      <c r="CB899" s="84"/>
      <c r="CC899" s="11"/>
      <c r="CD899" s="11"/>
      <c r="CE899" s="11"/>
      <c r="CF899" s="11"/>
      <c r="CG899" s="11"/>
      <c r="CH899" s="11"/>
      <c r="CI899" s="11"/>
      <c r="CJ899" s="11"/>
      <c r="CK899" s="11"/>
      <c r="CL899" s="11"/>
      <c r="CM899" s="11"/>
      <c r="CN899" s="11"/>
      <c r="CO899" s="11"/>
      <c r="CP899" s="11"/>
      <c r="CQ899" s="11"/>
      <c r="CR899" s="11"/>
      <c r="CS899" s="11"/>
      <c r="CT899" s="11"/>
      <c r="CU899" s="11"/>
      <c r="CV899" s="11"/>
      <c r="CW899" s="11"/>
      <c r="CX899" s="11"/>
      <c r="CY899" s="11"/>
      <c r="CZ899" s="11"/>
      <c r="DA899" s="11"/>
      <c r="DB899" s="11"/>
      <c r="DC899" s="11"/>
      <c r="DD899" s="11"/>
      <c r="DE899" s="11"/>
    </row>
    <row r="900" spans="1:109" ht="15.75" customHeight="1" x14ac:dyDescent="0.25">
      <c r="A900" s="11"/>
      <c r="B900" s="11"/>
      <c r="C900" s="12"/>
      <c r="D900" s="11"/>
      <c r="E900" s="11"/>
      <c r="F900" s="11"/>
      <c r="G900" s="11"/>
      <c r="H900" s="11"/>
      <c r="I900" s="11"/>
      <c r="J900" s="11"/>
      <c r="K900" s="84"/>
      <c r="L900" s="84"/>
      <c r="M900" s="84"/>
      <c r="N900" s="84"/>
      <c r="O900" s="84"/>
      <c r="P900" s="84"/>
      <c r="Q900" s="80"/>
      <c r="R900" s="11"/>
      <c r="S900" s="12"/>
      <c r="T900" s="11"/>
      <c r="U900" s="11"/>
      <c r="V900" s="84"/>
      <c r="W900" s="84"/>
      <c r="X900" s="84"/>
      <c r="Y900" s="80"/>
      <c r="Z900" s="11"/>
      <c r="AA900" s="11"/>
      <c r="AB900" s="106"/>
      <c r="AC900" s="106"/>
      <c r="AD900" s="106"/>
      <c r="AE900" s="106"/>
      <c r="AF900" s="106"/>
      <c r="AG900" s="111"/>
      <c r="AH900" s="84"/>
      <c r="AI900" s="11"/>
      <c r="AJ900" s="11"/>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11"/>
      <c r="BK900" s="91"/>
      <c r="BL900" s="91"/>
      <c r="BM900" s="92"/>
      <c r="BN900" s="92"/>
      <c r="BO900" s="11"/>
      <c r="BP900" s="11"/>
      <c r="BQ900" s="11"/>
      <c r="BR900" s="11"/>
      <c r="BS900" s="11"/>
      <c r="BT900" s="11"/>
      <c r="BU900" s="11"/>
      <c r="BV900" s="11"/>
      <c r="BW900" s="11"/>
      <c r="BX900" s="11"/>
      <c r="BY900" s="11"/>
      <c r="BZ900" s="12"/>
      <c r="CA900" s="11"/>
      <c r="CB900" s="84"/>
      <c r="CC900" s="11"/>
      <c r="CD900" s="11"/>
      <c r="CE900" s="11"/>
      <c r="CF900" s="11"/>
      <c r="CG900" s="11"/>
      <c r="CH900" s="11"/>
      <c r="CI900" s="11"/>
      <c r="CJ900" s="11"/>
      <c r="CK900" s="11"/>
      <c r="CL900" s="11"/>
      <c r="CM900" s="11"/>
      <c r="CN900" s="11"/>
      <c r="CO900" s="11"/>
      <c r="CP900" s="11"/>
      <c r="CQ900" s="11"/>
      <c r="CR900" s="11"/>
      <c r="CS900" s="11"/>
      <c r="CT900" s="11"/>
      <c r="CU900" s="11"/>
      <c r="CV900" s="11"/>
      <c r="CW900" s="11"/>
      <c r="CX900" s="11"/>
      <c r="CY900" s="11"/>
      <c r="CZ900" s="11"/>
      <c r="DA900" s="11"/>
      <c r="DB900" s="11"/>
      <c r="DC900" s="11"/>
      <c r="DD900" s="11"/>
      <c r="DE900" s="11"/>
    </row>
    <row r="901" spans="1:109" ht="15.75" customHeight="1" x14ac:dyDescent="0.25">
      <c r="A901" s="11"/>
      <c r="B901" s="11"/>
      <c r="C901" s="12"/>
      <c r="D901" s="11"/>
      <c r="E901" s="11"/>
      <c r="F901" s="11"/>
      <c r="G901" s="11"/>
      <c r="H901" s="11"/>
      <c r="I901" s="11"/>
      <c r="J901" s="11"/>
      <c r="K901" s="84"/>
      <c r="L901" s="84"/>
      <c r="M901" s="84"/>
      <c r="N901" s="84"/>
      <c r="O901" s="84"/>
      <c r="P901" s="84"/>
      <c r="Q901" s="80"/>
      <c r="R901" s="11"/>
      <c r="S901" s="12"/>
      <c r="T901" s="11"/>
      <c r="U901" s="11"/>
      <c r="V901" s="84"/>
      <c r="W901" s="84"/>
      <c r="X901" s="84"/>
      <c r="Y901" s="80"/>
      <c r="Z901" s="11"/>
      <c r="AA901" s="11"/>
      <c r="AB901" s="106"/>
      <c r="AC901" s="106"/>
      <c r="AD901" s="106"/>
      <c r="AE901" s="106"/>
      <c r="AF901" s="106"/>
      <c r="AG901" s="111"/>
      <c r="AH901" s="84"/>
      <c r="AI901" s="11"/>
      <c r="AJ901" s="11"/>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11"/>
      <c r="BK901" s="91"/>
      <c r="BL901" s="91"/>
      <c r="BM901" s="92"/>
      <c r="BN901" s="92"/>
      <c r="BO901" s="11"/>
      <c r="BP901" s="11"/>
      <c r="BQ901" s="11"/>
      <c r="BR901" s="11"/>
      <c r="BS901" s="11"/>
      <c r="BT901" s="11"/>
      <c r="BU901" s="11"/>
      <c r="BV901" s="11"/>
      <c r="BW901" s="11"/>
      <c r="BX901" s="11"/>
      <c r="BY901" s="11"/>
      <c r="BZ901" s="12"/>
      <c r="CA901" s="11"/>
      <c r="CB901" s="84"/>
      <c r="CC901" s="11"/>
      <c r="CD901" s="11"/>
      <c r="CE901" s="11"/>
      <c r="CF901" s="11"/>
      <c r="CG901" s="11"/>
      <c r="CH901" s="11"/>
      <c r="CI901" s="11"/>
      <c r="CJ901" s="11"/>
      <c r="CK901" s="11"/>
      <c r="CL901" s="11"/>
      <c r="CM901" s="11"/>
      <c r="CN901" s="11"/>
      <c r="CO901" s="11"/>
      <c r="CP901" s="11"/>
      <c r="CQ901" s="11"/>
      <c r="CR901" s="11"/>
      <c r="CS901" s="11"/>
      <c r="CT901" s="11"/>
      <c r="CU901" s="11"/>
      <c r="CV901" s="11"/>
      <c r="CW901" s="11"/>
      <c r="CX901" s="11"/>
      <c r="CY901" s="11"/>
      <c r="CZ901" s="11"/>
      <c r="DA901" s="11"/>
      <c r="DB901" s="11"/>
      <c r="DC901" s="11"/>
      <c r="DD901" s="11"/>
      <c r="DE901" s="11"/>
    </row>
    <row r="902" spans="1:109" ht="15.75" customHeight="1" x14ac:dyDescent="0.25">
      <c r="A902" s="11"/>
      <c r="B902" s="11"/>
      <c r="C902" s="12"/>
      <c r="D902" s="11"/>
      <c r="E902" s="11"/>
      <c r="F902" s="11"/>
      <c r="G902" s="11"/>
      <c r="H902" s="11"/>
      <c r="I902" s="11"/>
      <c r="J902" s="11"/>
      <c r="K902" s="84"/>
      <c r="L902" s="84"/>
      <c r="M902" s="84"/>
      <c r="N902" s="84"/>
      <c r="O902" s="84"/>
      <c r="P902" s="84"/>
      <c r="Q902" s="80"/>
      <c r="R902" s="11"/>
      <c r="S902" s="12"/>
      <c r="T902" s="11"/>
      <c r="U902" s="11"/>
      <c r="V902" s="84"/>
      <c r="W902" s="84"/>
      <c r="X902" s="84"/>
      <c r="Y902" s="80"/>
      <c r="Z902" s="11"/>
      <c r="AA902" s="11"/>
      <c r="AB902" s="106"/>
      <c r="AC902" s="106"/>
      <c r="AD902" s="106"/>
      <c r="AE902" s="106"/>
      <c r="AF902" s="106"/>
      <c r="AG902" s="111"/>
      <c r="AH902" s="84"/>
      <c r="AI902" s="11"/>
      <c r="AJ902" s="11"/>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11"/>
      <c r="BK902" s="91"/>
      <c r="BL902" s="91"/>
      <c r="BM902" s="92"/>
      <c r="BN902" s="92"/>
      <c r="BO902" s="11"/>
      <c r="BP902" s="11"/>
      <c r="BQ902" s="11"/>
      <c r="BR902" s="11"/>
      <c r="BS902" s="11"/>
      <c r="BT902" s="11"/>
      <c r="BU902" s="11"/>
      <c r="BV902" s="11"/>
      <c r="BW902" s="11"/>
      <c r="BX902" s="11"/>
      <c r="BY902" s="11"/>
      <c r="BZ902" s="12"/>
      <c r="CA902" s="11"/>
      <c r="CB902" s="84"/>
      <c r="CC902" s="11"/>
      <c r="CD902" s="11"/>
      <c r="CE902" s="11"/>
      <c r="CF902" s="11"/>
      <c r="CG902" s="11"/>
      <c r="CH902" s="11"/>
      <c r="CI902" s="11"/>
      <c r="CJ902" s="11"/>
      <c r="CK902" s="11"/>
      <c r="CL902" s="11"/>
      <c r="CM902" s="11"/>
      <c r="CN902" s="11"/>
      <c r="CO902" s="11"/>
      <c r="CP902" s="11"/>
      <c r="CQ902" s="11"/>
      <c r="CR902" s="11"/>
      <c r="CS902" s="11"/>
      <c r="CT902" s="11"/>
      <c r="CU902" s="11"/>
      <c r="CV902" s="11"/>
      <c r="CW902" s="11"/>
      <c r="CX902" s="11"/>
      <c r="CY902" s="11"/>
      <c r="CZ902" s="11"/>
      <c r="DA902" s="11"/>
      <c r="DB902" s="11"/>
      <c r="DC902" s="11"/>
      <c r="DD902" s="11"/>
      <c r="DE902" s="11"/>
    </row>
    <row r="903" spans="1:109" ht="15.75" customHeight="1" x14ac:dyDescent="0.25">
      <c r="A903" s="11"/>
      <c r="B903" s="11"/>
      <c r="C903" s="12"/>
      <c r="D903" s="11"/>
      <c r="E903" s="11"/>
      <c r="F903" s="11"/>
      <c r="G903" s="11"/>
      <c r="H903" s="11"/>
      <c r="I903" s="11"/>
      <c r="J903" s="11"/>
      <c r="K903" s="84"/>
      <c r="L903" s="84"/>
      <c r="M903" s="84"/>
      <c r="N903" s="84"/>
      <c r="O903" s="84"/>
      <c r="P903" s="84"/>
      <c r="Q903" s="80"/>
      <c r="R903" s="11"/>
      <c r="S903" s="12"/>
      <c r="T903" s="11"/>
      <c r="U903" s="11"/>
      <c r="V903" s="84"/>
      <c r="W903" s="84"/>
      <c r="X903" s="84"/>
      <c r="Y903" s="80"/>
      <c r="Z903" s="11"/>
      <c r="AA903" s="11"/>
      <c r="AB903" s="106"/>
      <c r="AC903" s="106"/>
      <c r="AD903" s="106"/>
      <c r="AE903" s="106"/>
      <c r="AF903" s="106"/>
      <c r="AG903" s="111"/>
      <c r="AH903" s="84"/>
      <c r="AI903" s="11"/>
      <c r="AJ903" s="11"/>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11"/>
      <c r="BK903" s="91"/>
      <c r="BL903" s="91"/>
      <c r="BM903" s="92"/>
      <c r="BN903" s="92"/>
      <c r="BO903" s="11"/>
      <c r="BP903" s="11"/>
      <c r="BQ903" s="11"/>
      <c r="BR903" s="11"/>
      <c r="BS903" s="11"/>
      <c r="BT903" s="11"/>
      <c r="BU903" s="11"/>
      <c r="BV903" s="11"/>
      <c r="BW903" s="11"/>
      <c r="BX903" s="11"/>
      <c r="BY903" s="11"/>
      <c r="BZ903" s="12"/>
      <c r="CA903" s="11"/>
      <c r="CB903" s="84"/>
      <c r="CC903" s="11"/>
      <c r="CD903" s="11"/>
      <c r="CE903" s="11"/>
      <c r="CF903" s="11"/>
      <c r="CG903" s="11"/>
      <c r="CH903" s="11"/>
      <c r="CI903" s="11"/>
      <c r="CJ903" s="11"/>
      <c r="CK903" s="11"/>
      <c r="CL903" s="11"/>
      <c r="CM903" s="11"/>
      <c r="CN903" s="11"/>
      <c r="CO903" s="11"/>
      <c r="CP903" s="11"/>
      <c r="CQ903" s="11"/>
      <c r="CR903" s="11"/>
      <c r="CS903" s="11"/>
      <c r="CT903" s="11"/>
      <c r="CU903" s="11"/>
      <c r="CV903" s="11"/>
      <c r="CW903" s="11"/>
      <c r="CX903" s="11"/>
      <c r="CY903" s="11"/>
      <c r="CZ903" s="11"/>
      <c r="DA903" s="11"/>
      <c r="DB903" s="11"/>
      <c r="DC903" s="11"/>
      <c r="DD903" s="11"/>
      <c r="DE903" s="11"/>
    </row>
    <row r="904" spans="1:109" ht="15.75" customHeight="1" x14ac:dyDescent="0.25">
      <c r="A904" s="11"/>
      <c r="B904" s="11"/>
      <c r="C904" s="12"/>
      <c r="D904" s="11"/>
      <c r="E904" s="11"/>
      <c r="F904" s="11"/>
      <c r="G904" s="11"/>
      <c r="H904" s="11"/>
      <c r="I904" s="11"/>
      <c r="J904" s="11"/>
      <c r="K904" s="84"/>
      <c r="L904" s="84"/>
      <c r="M904" s="84"/>
      <c r="N904" s="84"/>
      <c r="O904" s="84"/>
      <c r="P904" s="84"/>
      <c r="Q904" s="80"/>
      <c r="R904" s="11"/>
      <c r="S904" s="12"/>
      <c r="T904" s="11"/>
      <c r="U904" s="11"/>
      <c r="V904" s="84"/>
      <c r="W904" s="84"/>
      <c r="X904" s="84"/>
      <c r="Y904" s="80"/>
      <c r="Z904" s="11"/>
      <c r="AA904" s="11"/>
      <c r="AB904" s="106"/>
      <c r="AC904" s="106"/>
      <c r="AD904" s="106"/>
      <c r="AE904" s="106"/>
      <c r="AF904" s="106"/>
      <c r="AG904" s="111"/>
      <c r="AH904" s="84"/>
      <c r="AI904" s="11"/>
      <c r="AJ904" s="11"/>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11"/>
      <c r="BK904" s="91"/>
      <c r="BL904" s="91"/>
      <c r="BM904" s="92"/>
      <c r="BN904" s="92"/>
      <c r="BO904" s="11"/>
      <c r="BP904" s="11"/>
      <c r="BQ904" s="11"/>
      <c r="BR904" s="11"/>
      <c r="BS904" s="11"/>
      <c r="BT904" s="11"/>
      <c r="BU904" s="11"/>
      <c r="BV904" s="11"/>
      <c r="BW904" s="11"/>
      <c r="BX904" s="11"/>
      <c r="BY904" s="11"/>
      <c r="BZ904" s="12"/>
      <c r="CA904" s="11"/>
      <c r="CB904" s="84"/>
      <c r="CC904" s="11"/>
      <c r="CD904" s="11"/>
      <c r="CE904" s="11"/>
      <c r="CF904" s="11"/>
      <c r="CG904" s="11"/>
      <c r="CH904" s="11"/>
      <c r="CI904" s="11"/>
      <c r="CJ904" s="11"/>
      <c r="CK904" s="11"/>
      <c r="CL904" s="11"/>
      <c r="CM904" s="11"/>
      <c r="CN904" s="11"/>
      <c r="CO904" s="11"/>
      <c r="CP904" s="11"/>
      <c r="CQ904" s="11"/>
      <c r="CR904" s="11"/>
      <c r="CS904" s="11"/>
      <c r="CT904" s="11"/>
      <c r="CU904" s="11"/>
      <c r="CV904" s="11"/>
      <c r="CW904" s="11"/>
      <c r="CX904" s="11"/>
      <c r="CY904" s="11"/>
      <c r="CZ904" s="11"/>
      <c r="DA904" s="11"/>
      <c r="DB904" s="11"/>
      <c r="DC904" s="11"/>
      <c r="DD904" s="11"/>
      <c r="DE904" s="11"/>
    </row>
    <row r="905" spans="1:109" ht="15.75" customHeight="1" x14ac:dyDescent="0.25">
      <c r="A905" s="11"/>
      <c r="B905" s="11"/>
      <c r="C905" s="12"/>
      <c r="D905" s="11"/>
      <c r="E905" s="11"/>
      <c r="F905" s="11"/>
      <c r="G905" s="11"/>
      <c r="H905" s="11"/>
      <c r="I905" s="11"/>
      <c r="J905" s="11"/>
      <c r="K905" s="84"/>
      <c r="L905" s="84"/>
      <c r="M905" s="84"/>
      <c r="N905" s="84"/>
      <c r="O905" s="84"/>
      <c r="P905" s="84"/>
      <c r="Q905" s="80"/>
      <c r="R905" s="11"/>
      <c r="S905" s="12"/>
      <c r="T905" s="11"/>
      <c r="U905" s="11"/>
      <c r="V905" s="84"/>
      <c r="W905" s="84"/>
      <c r="X905" s="84"/>
      <c r="Y905" s="80"/>
      <c r="Z905" s="11"/>
      <c r="AA905" s="11"/>
      <c r="AB905" s="106"/>
      <c r="AC905" s="106"/>
      <c r="AD905" s="106"/>
      <c r="AE905" s="106"/>
      <c r="AF905" s="106"/>
      <c r="AG905" s="111"/>
      <c r="AH905" s="84"/>
      <c r="AI905" s="11"/>
      <c r="AJ905" s="11"/>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11"/>
      <c r="BK905" s="91"/>
      <c r="BL905" s="91"/>
      <c r="BM905" s="92"/>
      <c r="BN905" s="92"/>
      <c r="BO905" s="11"/>
      <c r="BP905" s="11"/>
      <c r="BQ905" s="11"/>
      <c r="BR905" s="11"/>
      <c r="BS905" s="11"/>
      <c r="BT905" s="11"/>
      <c r="BU905" s="11"/>
      <c r="BV905" s="11"/>
      <c r="BW905" s="11"/>
      <c r="BX905" s="11"/>
      <c r="BY905" s="11"/>
      <c r="BZ905" s="12"/>
      <c r="CA905" s="11"/>
      <c r="CB905" s="84"/>
      <c r="CC905" s="11"/>
      <c r="CD905" s="11"/>
      <c r="CE905" s="11"/>
      <c r="CF905" s="11"/>
      <c r="CG905" s="11"/>
      <c r="CH905" s="11"/>
      <c r="CI905" s="11"/>
      <c r="CJ905" s="11"/>
      <c r="CK905" s="11"/>
      <c r="CL905" s="11"/>
      <c r="CM905" s="11"/>
      <c r="CN905" s="11"/>
      <c r="CO905" s="11"/>
      <c r="CP905" s="11"/>
      <c r="CQ905" s="11"/>
      <c r="CR905" s="11"/>
      <c r="CS905" s="11"/>
      <c r="CT905" s="11"/>
      <c r="CU905" s="11"/>
      <c r="CV905" s="11"/>
      <c r="CW905" s="11"/>
      <c r="CX905" s="11"/>
      <c r="CY905" s="11"/>
      <c r="CZ905" s="11"/>
      <c r="DA905" s="11"/>
      <c r="DB905" s="11"/>
      <c r="DC905" s="11"/>
      <c r="DD905" s="11"/>
      <c r="DE905" s="11"/>
    </row>
    <row r="906" spans="1:109" ht="15.75" customHeight="1" x14ac:dyDescent="0.25">
      <c r="A906" s="11"/>
      <c r="B906" s="11"/>
      <c r="C906" s="12"/>
      <c r="D906" s="11"/>
      <c r="E906" s="11"/>
      <c r="F906" s="11"/>
      <c r="G906" s="11"/>
      <c r="H906" s="11"/>
      <c r="I906" s="11"/>
      <c r="J906" s="11"/>
      <c r="K906" s="84"/>
      <c r="L906" s="84"/>
      <c r="M906" s="84"/>
      <c r="N906" s="84"/>
      <c r="O906" s="84"/>
      <c r="P906" s="84"/>
      <c r="Q906" s="80"/>
      <c r="R906" s="11"/>
      <c r="S906" s="12"/>
      <c r="T906" s="11"/>
      <c r="U906" s="11"/>
      <c r="V906" s="84"/>
      <c r="W906" s="84"/>
      <c r="X906" s="84"/>
      <c r="Y906" s="80"/>
      <c r="Z906" s="11"/>
      <c r="AA906" s="11"/>
      <c r="AB906" s="106"/>
      <c r="AC906" s="106"/>
      <c r="AD906" s="106"/>
      <c r="AE906" s="106"/>
      <c r="AF906" s="106"/>
      <c r="AG906" s="111"/>
      <c r="AH906" s="84"/>
      <c r="AI906" s="11"/>
      <c r="AJ906" s="11"/>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11"/>
      <c r="BK906" s="91"/>
      <c r="BL906" s="91"/>
      <c r="BM906" s="92"/>
      <c r="BN906" s="92"/>
      <c r="BO906" s="11"/>
      <c r="BP906" s="11"/>
      <c r="BQ906" s="11"/>
      <c r="BR906" s="11"/>
      <c r="BS906" s="11"/>
      <c r="BT906" s="11"/>
      <c r="BU906" s="11"/>
      <c r="BV906" s="11"/>
      <c r="BW906" s="11"/>
      <c r="BX906" s="11"/>
      <c r="BY906" s="11"/>
      <c r="BZ906" s="12"/>
      <c r="CA906" s="11"/>
      <c r="CB906" s="84"/>
      <c r="CC906" s="11"/>
      <c r="CD906" s="11"/>
      <c r="CE906" s="11"/>
      <c r="CF906" s="11"/>
      <c r="CG906" s="11"/>
      <c r="CH906" s="11"/>
      <c r="CI906" s="11"/>
      <c r="CJ906" s="11"/>
      <c r="CK906" s="11"/>
      <c r="CL906" s="11"/>
      <c r="CM906" s="11"/>
      <c r="CN906" s="11"/>
      <c r="CO906" s="11"/>
      <c r="CP906" s="11"/>
      <c r="CQ906" s="11"/>
      <c r="CR906" s="11"/>
      <c r="CS906" s="11"/>
      <c r="CT906" s="11"/>
      <c r="CU906" s="11"/>
      <c r="CV906" s="11"/>
      <c r="CW906" s="11"/>
      <c r="CX906" s="11"/>
      <c r="CY906" s="11"/>
      <c r="CZ906" s="11"/>
      <c r="DA906" s="11"/>
      <c r="DB906" s="11"/>
      <c r="DC906" s="11"/>
      <c r="DD906" s="11"/>
      <c r="DE906" s="11"/>
    </row>
    <row r="907" spans="1:109" ht="15.75" customHeight="1" x14ac:dyDescent="0.25">
      <c r="A907" s="11"/>
      <c r="B907" s="11"/>
      <c r="C907" s="12"/>
      <c r="D907" s="11"/>
      <c r="E907" s="11"/>
      <c r="F907" s="11"/>
      <c r="G907" s="11"/>
      <c r="H907" s="11"/>
      <c r="I907" s="11"/>
      <c r="J907" s="11"/>
      <c r="K907" s="84"/>
      <c r="L907" s="84"/>
      <c r="M907" s="84"/>
      <c r="N907" s="84"/>
      <c r="O907" s="84"/>
      <c r="P907" s="84"/>
      <c r="Q907" s="80"/>
      <c r="R907" s="11"/>
      <c r="S907" s="12"/>
      <c r="T907" s="11"/>
      <c r="U907" s="11"/>
      <c r="V907" s="84"/>
      <c r="W907" s="84"/>
      <c r="X907" s="84"/>
      <c r="Y907" s="80"/>
      <c r="Z907" s="11"/>
      <c r="AA907" s="11"/>
      <c r="AB907" s="106"/>
      <c r="AC907" s="106"/>
      <c r="AD907" s="106"/>
      <c r="AE907" s="106"/>
      <c r="AF907" s="106"/>
      <c r="AG907" s="111"/>
      <c r="AH907" s="84"/>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91"/>
      <c r="BL907" s="91"/>
      <c r="BM907" s="92"/>
      <c r="BN907" s="92"/>
      <c r="BO907" s="11"/>
      <c r="BP907" s="11"/>
      <c r="BQ907" s="11"/>
      <c r="BR907" s="11"/>
      <c r="BS907" s="11"/>
      <c r="BT907" s="11"/>
      <c r="BU907" s="11"/>
      <c r="BV907" s="11"/>
      <c r="BW907" s="11"/>
      <c r="BX907" s="11"/>
      <c r="BY907" s="11"/>
      <c r="BZ907" s="12"/>
      <c r="CA907" s="11"/>
      <c r="CB907" s="84"/>
      <c r="CC907" s="11"/>
      <c r="CD907" s="11"/>
      <c r="CE907" s="11"/>
      <c r="CF907" s="11"/>
      <c r="CG907" s="11"/>
      <c r="CH907" s="11"/>
      <c r="CI907" s="11"/>
      <c r="CJ907" s="11"/>
      <c r="CK907" s="11"/>
      <c r="CL907" s="11"/>
      <c r="CM907" s="11"/>
      <c r="CN907" s="11"/>
      <c r="CO907" s="11"/>
      <c r="CP907" s="11"/>
      <c r="CQ907" s="11"/>
      <c r="CR907" s="11"/>
      <c r="CS907" s="11"/>
      <c r="CT907" s="11"/>
      <c r="CU907" s="11"/>
      <c r="CV907" s="11"/>
      <c r="CW907" s="11"/>
      <c r="CX907" s="11"/>
      <c r="CY907" s="11"/>
      <c r="CZ907" s="11"/>
      <c r="DA907" s="11"/>
      <c r="DB907" s="11"/>
      <c r="DC907" s="11"/>
      <c r="DD907" s="11"/>
      <c r="DE907" s="11"/>
    </row>
    <row r="908" spans="1:109" ht="15.75" customHeight="1" x14ac:dyDescent="0.25">
      <c r="A908" s="11"/>
      <c r="B908" s="11"/>
      <c r="C908" s="12"/>
      <c r="D908" s="11"/>
      <c r="E908" s="11"/>
      <c r="F908" s="11"/>
      <c r="G908" s="11"/>
      <c r="H908" s="11"/>
      <c r="I908" s="11"/>
      <c r="J908" s="11"/>
      <c r="K908" s="84"/>
      <c r="L908" s="84"/>
      <c r="M908" s="84"/>
      <c r="N908" s="84"/>
      <c r="O908" s="84"/>
      <c r="P908" s="84"/>
      <c r="Q908" s="80"/>
      <c r="R908" s="11"/>
      <c r="S908" s="12"/>
      <c r="T908" s="11"/>
      <c r="U908" s="11"/>
      <c r="V908" s="84"/>
      <c r="W908" s="84"/>
      <c r="X908" s="84"/>
      <c r="Y908" s="80"/>
      <c r="Z908" s="11"/>
      <c r="AA908" s="11"/>
      <c r="AB908" s="106"/>
      <c r="AC908" s="106"/>
      <c r="AD908" s="106"/>
      <c r="AE908" s="106"/>
      <c r="AF908" s="106"/>
      <c r="AG908" s="111"/>
      <c r="AH908" s="84"/>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91"/>
      <c r="BL908" s="91"/>
      <c r="BM908" s="92"/>
      <c r="BN908" s="92"/>
      <c r="BO908" s="11"/>
      <c r="BP908" s="11"/>
      <c r="BQ908" s="11"/>
      <c r="BR908" s="11"/>
      <c r="BS908" s="11"/>
      <c r="BT908" s="11"/>
      <c r="BU908" s="11"/>
      <c r="BV908" s="11"/>
      <c r="BW908" s="11"/>
      <c r="BX908" s="11"/>
      <c r="BY908" s="11"/>
      <c r="BZ908" s="12"/>
      <c r="CA908" s="11"/>
      <c r="CB908" s="84"/>
      <c r="CC908" s="11"/>
      <c r="CD908" s="11"/>
      <c r="CE908" s="11"/>
      <c r="CF908" s="11"/>
      <c r="CG908" s="11"/>
      <c r="CH908" s="11"/>
      <c r="CI908" s="11"/>
      <c r="CJ908" s="11"/>
      <c r="CK908" s="11"/>
      <c r="CL908" s="11"/>
      <c r="CM908" s="11"/>
      <c r="CN908" s="11"/>
      <c r="CO908" s="11"/>
      <c r="CP908" s="11"/>
      <c r="CQ908" s="11"/>
      <c r="CR908" s="11"/>
      <c r="CS908" s="11"/>
      <c r="CT908" s="11"/>
      <c r="CU908" s="11"/>
      <c r="CV908" s="11"/>
      <c r="CW908" s="11"/>
      <c r="CX908" s="11"/>
      <c r="CY908" s="11"/>
      <c r="CZ908" s="11"/>
      <c r="DA908" s="11"/>
      <c r="DB908" s="11"/>
      <c r="DC908" s="11"/>
      <c r="DD908" s="11"/>
      <c r="DE908" s="11"/>
    </row>
    <row r="909" spans="1:109" ht="15.75" customHeight="1" x14ac:dyDescent="0.25">
      <c r="A909" s="11"/>
      <c r="B909" s="11"/>
      <c r="C909" s="12"/>
      <c r="D909" s="11"/>
      <c r="E909" s="11"/>
      <c r="F909" s="11"/>
      <c r="G909" s="11"/>
      <c r="H909" s="11"/>
      <c r="I909" s="11"/>
      <c r="J909" s="11"/>
      <c r="K909" s="84"/>
      <c r="L909" s="84"/>
      <c r="M909" s="84"/>
      <c r="N909" s="84"/>
      <c r="O909" s="84"/>
      <c r="P909" s="84"/>
      <c r="Q909" s="80"/>
      <c r="R909" s="11"/>
      <c r="S909" s="12"/>
      <c r="T909" s="11"/>
      <c r="U909" s="11"/>
      <c r="V909" s="84"/>
      <c r="W909" s="84"/>
      <c r="X909" s="84"/>
      <c r="Y909" s="80"/>
      <c r="Z909" s="11"/>
      <c r="AA909" s="11"/>
      <c r="AB909" s="106"/>
      <c r="AC909" s="106"/>
      <c r="AD909" s="106"/>
      <c r="AE909" s="106"/>
      <c r="AF909" s="106"/>
      <c r="AG909" s="111"/>
      <c r="AH909" s="84"/>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91"/>
      <c r="BL909" s="91"/>
      <c r="BM909" s="92"/>
      <c r="BN909" s="92"/>
      <c r="BO909" s="11"/>
      <c r="BP909" s="11"/>
      <c r="BQ909" s="11"/>
      <c r="BR909" s="11"/>
      <c r="BS909" s="11"/>
      <c r="BT909" s="11"/>
      <c r="BU909" s="11"/>
      <c r="BV909" s="11"/>
      <c r="BW909" s="11"/>
      <c r="BX909" s="11"/>
      <c r="BY909" s="11"/>
      <c r="BZ909" s="12"/>
      <c r="CA909" s="11"/>
      <c r="CB909" s="84"/>
      <c r="CC909" s="11"/>
      <c r="CD909" s="11"/>
      <c r="CE909" s="11"/>
      <c r="CF909" s="11"/>
      <c r="CG909" s="11"/>
      <c r="CH909" s="11"/>
      <c r="CI909" s="11"/>
      <c r="CJ909" s="11"/>
      <c r="CK909" s="11"/>
      <c r="CL909" s="11"/>
      <c r="CM909" s="11"/>
      <c r="CN909" s="11"/>
      <c r="CO909" s="11"/>
      <c r="CP909" s="11"/>
      <c r="CQ909" s="11"/>
      <c r="CR909" s="11"/>
      <c r="CS909" s="11"/>
      <c r="CT909" s="11"/>
      <c r="CU909" s="11"/>
      <c r="CV909" s="11"/>
      <c r="CW909" s="11"/>
      <c r="CX909" s="11"/>
      <c r="CY909" s="11"/>
      <c r="CZ909" s="11"/>
      <c r="DA909" s="11"/>
      <c r="DB909" s="11"/>
      <c r="DC909" s="11"/>
      <c r="DD909" s="11"/>
      <c r="DE909" s="11"/>
    </row>
    <row r="910" spans="1:109" ht="15.75" customHeight="1" x14ac:dyDescent="0.25">
      <c r="A910" s="11"/>
      <c r="B910" s="11"/>
      <c r="C910" s="12"/>
      <c r="D910" s="11"/>
      <c r="E910" s="11"/>
      <c r="F910" s="11"/>
      <c r="G910" s="11"/>
      <c r="H910" s="11"/>
      <c r="I910" s="11"/>
      <c r="J910" s="11"/>
      <c r="K910" s="84"/>
      <c r="L910" s="84"/>
      <c r="M910" s="84"/>
      <c r="N910" s="84"/>
      <c r="O910" s="84"/>
      <c r="P910" s="84"/>
      <c r="Q910" s="80"/>
      <c r="R910" s="11"/>
      <c r="S910" s="12"/>
      <c r="T910" s="11"/>
      <c r="U910" s="11"/>
      <c r="V910" s="84"/>
      <c r="W910" s="84"/>
      <c r="X910" s="84"/>
      <c r="Y910" s="80"/>
      <c r="Z910" s="11"/>
      <c r="AA910" s="11"/>
      <c r="AB910" s="106"/>
      <c r="AC910" s="106"/>
      <c r="AD910" s="106"/>
      <c r="AE910" s="106"/>
      <c r="AF910" s="106"/>
      <c r="AG910" s="111"/>
      <c r="AH910" s="84"/>
      <c r="AI910" s="11"/>
      <c r="AJ910" s="11"/>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11"/>
      <c r="BK910" s="91"/>
      <c r="BL910" s="91"/>
      <c r="BM910" s="92"/>
      <c r="BN910" s="92"/>
      <c r="BO910" s="11"/>
      <c r="BP910" s="11"/>
      <c r="BQ910" s="11"/>
      <c r="BR910" s="11"/>
      <c r="BS910" s="11"/>
      <c r="BT910" s="11"/>
      <c r="BU910" s="11"/>
      <c r="BV910" s="11"/>
      <c r="BW910" s="11"/>
      <c r="BX910" s="11"/>
      <c r="BY910" s="11"/>
      <c r="BZ910" s="12"/>
      <c r="CA910" s="11"/>
      <c r="CB910" s="84"/>
      <c r="CC910" s="11"/>
      <c r="CD910" s="11"/>
      <c r="CE910" s="11"/>
      <c r="CF910" s="11"/>
      <c r="CG910" s="11"/>
      <c r="CH910" s="11"/>
      <c r="CI910" s="11"/>
      <c r="CJ910" s="11"/>
      <c r="CK910" s="11"/>
      <c r="CL910" s="11"/>
      <c r="CM910" s="11"/>
      <c r="CN910" s="11"/>
      <c r="CO910" s="11"/>
      <c r="CP910" s="11"/>
      <c r="CQ910" s="11"/>
      <c r="CR910" s="11"/>
      <c r="CS910" s="11"/>
      <c r="CT910" s="11"/>
      <c r="CU910" s="11"/>
      <c r="CV910" s="11"/>
      <c r="CW910" s="11"/>
      <c r="CX910" s="11"/>
      <c r="CY910" s="11"/>
      <c r="CZ910" s="11"/>
      <c r="DA910" s="11"/>
      <c r="DB910" s="11"/>
      <c r="DC910" s="11"/>
      <c r="DD910" s="11"/>
      <c r="DE910" s="11"/>
    </row>
    <row r="911" spans="1:109" ht="15.75" customHeight="1" x14ac:dyDescent="0.25">
      <c r="A911" s="11"/>
      <c r="B911" s="11"/>
      <c r="C911" s="12"/>
      <c r="D911" s="11"/>
      <c r="E911" s="11"/>
      <c r="F911" s="11"/>
      <c r="G911" s="11"/>
      <c r="H911" s="11"/>
      <c r="I911" s="11"/>
      <c r="J911" s="11"/>
      <c r="K911" s="84"/>
      <c r="L911" s="84"/>
      <c r="M911" s="84"/>
      <c r="N911" s="84"/>
      <c r="O911" s="84"/>
      <c r="P911" s="84"/>
      <c r="Q911" s="80"/>
      <c r="R911" s="11"/>
      <c r="S911" s="12"/>
      <c r="T911" s="11"/>
      <c r="U911" s="11"/>
      <c r="V911" s="84"/>
      <c r="W911" s="84"/>
      <c r="X911" s="84"/>
      <c r="Y911" s="80"/>
      <c r="Z911" s="11"/>
      <c r="AA911" s="11"/>
      <c r="AB911" s="106"/>
      <c r="AC911" s="106"/>
      <c r="AD911" s="106"/>
      <c r="AE911" s="106"/>
      <c r="AF911" s="106"/>
      <c r="AG911" s="111"/>
      <c r="AH911" s="84"/>
      <c r="AI911" s="11"/>
      <c r="AJ911" s="11"/>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11"/>
      <c r="BK911" s="91"/>
      <c r="BL911" s="91"/>
      <c r="BM911" s="92"/>
      <c r="BN911" s="92"/>
      <c r="BO911" s="11"/>
      <c r="BP911" s="11"/>
      <c r="BQ911" s="11"/>
      <c r="BR911" s="11"/>
      <c r="BS911" s="11"/>
      <c r="BT911" s="11"/>
      <c r="BU911" s="11"/>
      <c r="BV911" s="11"/>
      <c r="BW911" s="11"/>
      <c r="BX911" s="11"/>
      <c r="BY911" s="11"/>
      <c r="BZ911" s="12"/>
      <c r="CA911" s="11"/>
      <c r="CB911" s="84"/>
      <c r="CC911" s="11"/>
      <c r="CD911" s="11"/>
      <c r="CE911" s="11"/>
      <c r="CF911" s="11"/>
      <c r="CG911" s="11"/>
      <c r="CH911" s="11"/>
      <c r="CI911" s="11"/>
      <c r="CJ911" s="11"/>
      <c r="CK911" s="11"/>
      <c r="CL911" s="11"/>
      <c r="CM911" s="11"/>
      <c r="CN911" s="11"/>
      <c r="CO911" s="11"/>
      <c r="CP911" s="11"/>
      <c r="CQ911" s="11"/>
      <c r="CR911" s="11"/>
      <c r="CS911" s="11"/>
      <c r="CT911" s="11"/>
      <c r="CU911" s="11"/>
      <c r="CV911" s="11"/>
      <c r="CW911" s="11"/>
      <c r="CX911" s="11"/>
      <c r="CY911" s="11"/>
      <c r="CZ911" s="11"/>
      <c r="DA911" s="11"/>
      <c r="DB911" s="11"/>
      <c r="DC911" s="11"/>
      <c r="DD911" s="11"/>
      <c r="DE911" s="11"/>
    </row>
    <row r="912" spans="1:109" ht="15.75" customHeight="1" x14ac:dyDescent="0.25">
      <c r="A912" s="11"/>
      <c r="B912" s="11"/>
      <c r="C912" s="12"/>
      <c r="D912" s="11"/>
      <c r="E912" s="11"/>
      <c r="F912" s="11"/>
      <c r="G912" s="11"/>
      <c r="H912" s="11"/>
      <c r="I912" s="11"/>
      <c r="J912" s="11"/>
      <c r="K912" s="84"/>
      <c r="L912" s="84"/>
      <c r="M912" s="84"/>
      <c r="N912" s="84"/>
      <c r="O912" s="84"/>
      <c r="P912" s="84"/>
      <c r="Q912" s="80"/>
      <c r="R912" s="11"/>
      <c r="S912" s="12"/>
      <c r="T912" s="11"/>
      <c r="U912" s="11"/>
      <c r="V912" s="84"/>
      <c r="W912" s="84"/>
      <c r="X912" s="84"/>
      <c r="Y912" s="80"/>
      <c r="Z912" s="11"/>
      <c r="AA912" s="11"/>
      <c r="AB912" s="106"/>
      <c r="AC912" s="106"/>
      <c r="AD912" s="106"/>
      <c r="AE912" s="106"/>
      <c r="AF912" s="106"/>
      <c r="AG912" s="111"/>
      <c r="AH912" s="84"/>
      <c r="AI912" s="11"/>
      <c r="AJ912" s="11"/>
      <c r="AK912" s="11"/>
      <c r="AL912" s="11"/>
      <c r="AM912" s="11"/>
      <c r="AN912" s="11"/>
      <c r="AO912" s="11"/>
      <c r="AP912" s="11"/>
      <c r="AQ912" s="11"/>
      <c r="AR912" s="11"/>
      <c r="AS912" s="11"/>
      <c r="AT912" s="11"/>
      <c r="AU912" s="11"/>
      <c r="AV912" s="11"/>
      <c r="AW912" s="11"/>
      <c r="AX912" s="11"/>
      <c r="AY912" s="11"/>
      <c r="AZ912" s="11"/>
      <c r="BA912" s="11"/>
      <c r="BB912" s="11"/>
      <c r="BC912" s="11"/>
      <c r="BD912" s="11"/>
      <c r="BE912" s="11"/>
      <c r="BF912" s="11"/>
      <c r="BG912" s="11"/>
      <c r="BH912" s="11"/>
      <c r="BI912" s="11"/>
      <c r="BJ912" s="11"/>
      <c r="BK912" s="91"/>
      <c r="BL912" s="91"/>
      <c r="BM912" s="92"/>
      <c r="BN912" s="92"/>
      <c r="BO912" s="11"/>
      <c r="BP912" s="11"/>
      <c r="BQ912" s="11"/>
      <c r="BR912" s="11"/>
      <c r="BS912" s="11"/>
      <c r="BT912" s="11"/>
      <c r="BU912" s="11"/>
      <c r="BV912" s="11"/>
      <c r="BW912" s="11"/>
      <c r="BX912" s="11"/>
      <c r="BY912" s="11"/>
      <c r="BZ912" s="12"/>
      <c r="CA912" s="11"/>
      <c r="CB912" s="84"/>
      <c r="CC912" s="11"/>
      <c r="CD912" s="11"/>
      <c r="CE912" s="11"/>
      <c r="CF912" s="11"/>
      <c r="CG912" s="11"/>
      <c r="CH912" s="11"/>
      <c r="CI912" s="11"/>
      <c r="CJ912" s="11"/>
      <c r="CK912" s="11"/>
      <c r="CL912" s="11"/>
      <c r="CM912" s="11"/>
      <c r="CN912" s="11"/>
      <c r="CO912" s="11"/>
      <c r="CP912" s="11"/>
      <c r="CQ912" s="11"/>
      <c r="CR912" s="11"/>
      <c r="CS912" s="11"/>
      <c r="CT912" s="11"/>
      <c r="CU912" s="11"/>
      <c r="CV912" s="11"/>
      <c r="CW912" s="11"/>
      <c r="CX912" s="11"/>
      <c r="CY912" s="11"/>
      <c r="CZ912" s="11"/>
      <c r="DA912" s="11"/>
      <c r="DB912" s="11"/>
      <c r="DC912" s="11"/>
      <c r="DD912" s="11"/>
      <c r="DE912" s="11"/>
    </row>
    <row r="913" spans="1:109" ht="15.75" customHeight="1" x14ac:dyDescent="0.25">
      <c r="A913" s="11"/>
      <c r="B913" s="11"/>
      <c r="C913" s="12"/>
      <c r="D913" s="11"/>
      <c r="E913" s="11"/>
      <c r="F913" s="11"/>
      <c r="G913" s="11"/>
      <c r="H913" s="11"/>
      <c r="I913" s="11"/>
      <c r="J913" s="11"/>
      <c r="K913" s="84"/>
      <c r="L913" s="84"/>
      <c r="M913" s="84"/>
      <c r="N913" s="84"/>
      <c r="O913" s="84"/>
      <c r="P913" s="84"/>
      <c r="Q913" s="80"/>
      <c r="R913" s="11"/>
      <c r="S913" s="12"/>
      <c r="T913" s="11"/>
      <c r="U913" s="11"/>
      <c r="V913" s="84"/>
      <c r="W913" s="84"/>
      <c r="X913" s="84"/>
      <c r="Y913" s="80"/>
      <c r="Z913" s="11"/>
      <c r="AA913" s="11"/>
      <c r="AB913" s="106"/>
      <c r="AC913" s="106"/>
      <c r="AD913" s="106"/>
      <c r="AE913" s="106"/>
      <c r="AF913" s="106"/>
      <c r="AG913" s="111"/>
      <c r="AH913" s="84"/>
      <c r="AI913" s="11"/>
      <c r="AJ913" s="11"/>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11"/>
      <c r="BK913" s="91"/>
      <c r="BL913" s="91"/>
      <c r="BM913" s="92"/>
      <c r="BN913" s="92"/>
      <c r="BO913" s="11"/>
      <c r="BP913" s="11"/>
      <c r="BQ913" s="11"/>
      <c r="BR913" s="11"/>
      <c r="BS913" s="11"/>
      <c r="BT913" s="11"/>
      <c r="BU913" s="11"/>
      <c r="BV913" s="11"/>
      <c r="BW913" s="11"/>
      <c r="BX913" s="11"/>
      <c r="BY913" s="11"/>
      <c r="BZ913" s="12"/>
      <c r="CA913" s="11"/>
      <c r="CB913" s="84"/>
      <c r="CC913" s="11"/>
      <c r="CD913" s="11"/>
      <c r="CE913" s="11"/>
      <c r="CF913" s="11"/>
      <c r="CG913" s="11"/>
      <c r="CH913" s="11"/>
      <c r="CI913" s="11"/>
      <c r="CJ913" s="11"/>
      <c r="CK913" s="11"/>
      <c r="CL913" s="11"/>
      <c r="CM913" s="11"/>
      <c r="CN913" s="11"/>
      <c r="CO913" s="11"/>
      <c r="CP913" s="11"/>
      <c r="CQ913" s="11"/>
      <c r="CR913" s="11"/>
      <c r="CS913" s="11"/>
      <c r="CT913" s="11"/>
      <c r="CU913" s="11"/>
      <c r="CV913" s="11"/>
      <c r="CW913" s="11"/>
      <c r="CX913" s="11"/>
      <c r="CY913" s="11"/>
      <c r="CZ913" s="11"/>
      <c r="DA913" s="11"/>
      <c r="DB913" s="11"/>
      <c r="DC913" s="11"/>
      <c r="DD913" s="11"/>
      <c r="DE913" s="11"/>
    </row>
    <row r="914" spans="1:109" ht="15.75" customHeight="1" x14ac:dyDescent="0.25">
      <c r="A914" s="11"/>
      <c r="B914" s="11"/>
      <c r="C914" s="12"/>
      <c r="D914" s="11"/>
      <c r="E914" s="11"/>
      <c r="F914" s="11"/>
      <c r="G914" s="11"/>
      <c r="H914" s="11"/>
      <c r="I914" s="11"/>
      <c r="J914" s="11"/>
      <c r="K914" s="84"/>
      <c r="L914" s="84"/>
      <c r="M914" s="84"/>
      <c r="N914" s="84"/>
      <c r="O914" s="84"/>
      <c r="P914" s="84"/>
      <c r="Q914" s="80"/>
      <c r="R914" s="11"/>
      <c r="S914" s="12"/>
      <c r="T914" s="11"/>
      <c r="U914" s="11"/>
      <c r="V914" s="84"/>
      <c r="W914" s="84"/>
      <c r="X914" s="84"/>
      <c r="Y914" s="80"/>
      <c r="Z914" s="11"/>
      <c r="AA914" s="11"/>
      <c r="AB914" s="106"/>
      <c r="AC914" s="106"/>
      <c r="AD914" s="106"/>
      <c r="AE914" s="106"/>
      <c r="AF914" s="106"/>
      <c r="AG914" s="111"/>
      <c r="AH914" s="84"/>
      <c r="AI914" s="11"/>
      <c r="AJ914" s="11"/>
      <c r="AK914" s="11"/>
      <c r="AL914" s="11"/>
      <c r="AM914" s="11"/>
      <c r="AN914" s="11"/>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11"/>
      <c r="BK914" s="91"/>
      <c r="BL914" s="91"/>
      <c r="BM914" s="92"/>
      <c r="BN914" s="92"/>
      <c r="BO914" s="11"/>
      <c r="BP914" s="11"/>
      <c r="BQ914" s="11"/>
      <c r="BR914" s="11"/>
      <c r="BS914" s="11"/>
      <c r="BT914" s="11"/>
      <c r="BU914" s="11"/>
      <c r="BV914" s="11"/>
      <c r="BW914" s="11"/>
      <c r="BX914" s="11"/>
      <c r="BY914" s="11"/>
      <c r="BZ914" s="12"/>
      <c r="CA914" s="11"/>
      <c r="CB914" s="84"/>
      <c r="CC914" s="11"/>
      <c r="CD914" s="11"/>
      <c r="CE914" s="11"/>
      <c r="CF914" s="11"/>
      <c r="CG914" s="11"/>
      <c r="CH914" s="11"/>
      <c r="CI914" s="11"/>
      <c r="CJ914" s="11"/>
      <c r="CK914" s="11"/>
      <c r="CL914" s="11"/>
      <c r="CM914" s="11"/>
      <c r="CN914" s="11"/>
      <c r="CO914" s="11"/>
      <c r="CP914" s="11"/>
      <c r="CQ914" s="11"/>
      <c r="CR914" s="11"/>
      <c r="CS914" s="11"/>
      <c r="CT914" s="11"/>
      <c r="CU914" s="11"/>
      <c r="CV914" s="11"/>
      <c r="CW914" s="11"/>
      <c r="CX914" s="11"/>
      <c r="CY914" s="11"/>
      <c r="CZ914" s="11"/>
      <c r="DA914" s="11"/>
      <c r="DB914" s="11"/>
      <c r="DC914" s="11"/>
      <c r="DD914" s="11"/>
      <c r="DE914" s="11"/>
    </row>
    <row r="915" spans="1:109" ht="15.75" customHeight="1" x14ac:dyDescent="0.25">
      <c r="A915" s="11"/>
      <c r="B915" s="11"/>
      <c r="C915" s="12"/>
      <c r="D915" s="11"/>
      <c r="E915" s="11"/>
      <c r="F915" s="11"/>
      <c r="G915" s="11"/>
      <c r="H915" s="11"/>
      <c r="I915" s="11"/>
      <c r="J915" s="11"/>
      <c r="K915" s="84"/>
      <c r="L915" s="84"/>
      <c r="M915" s="84"/>
      <c r="N915" s="84"/>
      <c r="O915" s="84"/>
      <c r="P915" s="84"/>
      <c r="Q915" s="80"/>
      <c r="R915" s="11"/>
      <c r="S915" s="12"/>
      <c r="T915" s="11"/>
      <c r="U915" s="11"/>
      <c r="V915" s="84"/>
      <c r="W915" s="84"/>
      <c r="X915" s="84"/>
      <c r="Y915" s="80"/>
      <c r="Z915" s="11"/>
      <c r="AA915" s="11"/>
      <c r="AB915" s="106"/>
      <c r="AC915" s="106"/>
      <c r="AD915" s="106"/>
      <c r="AE915" s="106"/>
      <c r="AF915" s="106"/>
      <c r="AG915" s="111"/>
      <c r="AH915" s="84"/>
      <c r="AI915" s="11"/>
      <c r="AJ915" s="11"/>
      <c r="AK915" s="11"/>
      <c r="AL915" s="11"/>
      <c r="AM915" s="11"/>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11"/>
      <c r="BK915" s="91"/>
      <c r="BL915" s="91"/>
      <c r="BM915" s="92"/>
      <c r="BN915" s="92"/>
      <c r="BO915" s="11"/>
      <c r="BP915" s="11"/>
      <c r="BQ915" s="11"/>
      <c r="BR915" s="11"/>
      <c r="BS915" s="11"/>
      <c r="BT915" s="11"/>
      <c r="BU915" s="11"/>
      <c r="BV915" s="11"/>
      <c r="BW915" s="11"/>
      <c r="BX915" s="11"/>
      <c r="BY915" s="11"/>
      <c r="BZ915" s="12"/>
      <c r="CA915" s="11"/>
      <c r="CB915" s="84"/>
      <c r="CC915" s="11"/>
      <c r="CD915" s="11"/>
      <c r="CE915" s="11"/>
      <c r="CF915" s="11"/>
      <c r="CG915" s="11"/>
      <c r="CH915" s="11"/>
      <c r="CI915" s="11"/>
      <c r="CJ915" s="11"/>
      <c r="CK915" s="11"/>
      <c r="CL915" s="11"/>
      <c r="CM915" s="11"/>
      <c r="CN915" s="11"/>
      <c r="CO915" s="11"/>
      <c r="CP915" s="11"/>
      <c r="CQ915" s="11"/>
      <c r="CR915" s="11"/>
      <c r="CS915" s="11"/>
      <c r="CT915" s="11"/>
      <c r="CU915" s="11"/>
      <c r="CV915" s="11"/>
      <c r="CW915" s="11"/>
      <c r="CX915" s="11"/>
      <c r="CY915" s="11"/>
      <c r="CZ915" s="11"/>
      <c r="DA915" s="11"/>
      <c r="DB915" s="11"/>
      <c r="DC915" s="11"/>
      <c r="DD915" s="11"/>
      <c r="DE915" s="11"/>
    </row>
    <row r="916" spans="1:109" ht="15.75" customHeight="1" x14ac:dyDescent="0.25">
      <c r="A916" s="11"/>
      <c r="B916" s="11"/>
      <c r="C916" s="12"/>
      <c r="D916" s="11"/>
      <c r="E916" s="11"/>
      <c r="F916" s="11"/>
      <c r="G916" s="11"/>
      <c r="H916" s="11"/>
      <c r="I916" s="11"/>
      <c r="J916" s="11"/>
      <c r="K916" s="84"/>
      <c r="L916" s="84"/>
      <c r="M916" s="84"/>
      <c r="N916" s="84"/>
      <c r="O916" s="84"/>
      <c r="P916" s="84"/>
      <c r="Q916" s="80"/>
      <c r="R916" s="11"/>
      <c r="S916" s="12"/>
      <c r="T916" s="11"/>
      <c r="U916" s="11"/>
      <c r="V916" s="84"/>
      <c r="W916" s="84"/>
      <c r="X916" s="84"/>
      <c r="Y916" s="80"/>
      <c r="Z916" s="11"/>
      <c r="AA916" s="11"/>
      <c r="AB916" s="106"/>
      <c r="AC916" s="106"/>
      <c r="AD916" s="106"/>
      <c r="AE916" s="106"/>
      <c r="AF916" s="106"/>
      <c r="AG916" s="111"/>
      <c r="AH916" s="84"/>
      <c r="AI916" s="11"/>
      <c r="AJ916" s="11"/>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11"/>
      <c r="BK916" s="91"/>
      <c r="BL916" s="91"/>
      <c r="BM916" s="92"/>
      <c r="BN916" s="92"/>
      <c r="BO916" s="11"/>
      <c r="BP916" s="11"/>
      <c r="BQ916" s="11"/>
      <c r="BR916" s="11"/>
      <c r="BS916" s="11"/>
      <c r="BT916" s="11"/>
      <c r="BU916" s="11"/>
      <c r="BV916" s="11"/>
      <c r="BW916" s="11"/>
      <c r="BX916" s="11"/>
      <c r="BY916" s="11"/>
      <c r="BZ916" s="12"/>
      <c r="CA916" s="11"/>
      <c r="CB916" s="84"/>
      <c r="CC916" s="11"/>
      <c r="CD916" s="11"/>
      <c r="CE916" s="11"/>
      <c r="CF916" s="11"/>
      <c r="CG916" s="11"/>
      <c r="CH916" s="11"/>
      <c r="CI916" s="11"/>
      <c r="CJ916" s="11"/>
      <c r="CK916" s="11"/>
      <c r="CL916" s="11"/>
      <c r="CM916" s="11"/>
      <c r="CN916" s="11"/>
      <c r="CO916" s="11"/>
      <c r="CP916" s="11"/>
      <c r="CQ916" s="11"/>
      <c r="CR916" s="11"/>
      <c r="CS916" s="11"/>
      <c r="CT916" s="11"/>
      <c r="CU916" s="11"/>
      <c r="CV916" s="11"/>
      <c r="CW916" s="11"/>
      <c r="CX916" s="11"/>
      <c r="CY916" s="11"/>
      <c r="CZ916" s="11"/>
      <c r="DA916" s="11"/>
      <c r="DB916" s="11"/>
      <c r="DC916" s="11"/>
      <c r="DD916" s="11"/>
      <c r="DE916" s="11"/>
    </row>
    <row r="917" spans="1:109" ht="15.75" customHeight="1" x14ac:dyDescent="0.25">
      <c r="A917" s="11"/>
      <c r="B917" s="11"/>
      <c r="C917" s="12"/>
      <c r="D917" s="11"/>
      <c r="E917" s="11"/>
      <c r="F917" s="11"/>
      <c r="G917" s="11"/>
      <c r="H917" s="11"/>
      <c r="I917" s="11"/>
      <c r="J917" s="11"/>
      <c r="K917" s="84"/>
      <c r="L917" s="84"/>
      <c r="M917" s="84"/>
      <c r="N917" s="84"/>
      <c r="O917" s="84"/>
      <c r="P917" s="84"/>
      <c r="Q917" s="80"/>
      <c r="R917" s="11"/>
      <c r="S917" s="12"/>
      <c r="T917" s="11"/>
      <c r="U917" s="11"/>
      <c r="V917" s="84"/>
      <c r="W917" s="84"/>
      <c r="X917" s="84"/>
      <c r="Y917" s="80"/>
      <c r="Z917" s="11"/>
      <c r="AA917" s="11"/>
      <c r="AB917" s="106"/>
      <c r="AC917" s="106"/>
      <c r="AD917" s="106"/>
      <c r="AE917" s="106"/>
      <c r="AF917" s="106"/>
      <c r="AG917" s="111"/>
      <c r="AH917" s="84"/>
      <c r="AI917" s="11"/>
      <c r="AJ917" s="11"/>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11"/>
      <c r="BK917" s="91"/>
      <c r="BL917" s="91"/>
      <c r="BM917" s="92"/>
      <c r="BN917" s="92"/>
      <c r="BO917" s="11"/>
      <c r="BP917" s="11"/>
      <c r="BQ917" s="11"/>
      <c r="BR917" s="11"/>
      <c r="BS917" s="11"/>
      <c r="BT917" s="11"/>
      <c r="BU917" s="11"/>
      <c r="BV917" s="11"/>
      <c r="BW917" s="11"/>
      <c r="BX917" s="11"/>
      <c r="BY917" s="11"/>
      <c r="BZ917" s="12"/>
      <c r="CA917" s="11"/>
      <c r="CB917" s="84"/>
      <c r="CC917" s="11"/>
      <c r="CD917" s="11"/>
      <c r="CE917" s="11"/>
      <c r="CF917" s="11"/>
      <c r="CG917" s="11"/>
      <c r="CH917" s="11"/>
      <c r="CI917" s="11"/>
      <c r="CJ917" s="11"/>
      <c r="CK917" s="11"/>
      <c r="CL917" s="11"/>
      <c r="CM917" s="11"/>
      <c r="CN917" s="11"/>
      <c r="CO917" s="11"/>
      <c r="CP917" s="11"/>
      <c r="CQ917" s="11"/>
      <c r="CR917" s="11"/>
      <c r="CS917" s="11"/>
      <c r="CT917" s="11"/>
      <c r="CU917" s="11"/>
      <c r="CV917" s="11"/>
      <c r="CW917" s="11"/>
      <c r="CX917" s="11"/>
      <c r="CY917" s="11"/>
      <c r="CZ917" s="11"/>
      <c r="DA917" s="11"/>
      <c r="DB917" s="11"/>
      <c r="DC917" s="11"/>
      <c r="DD917" s="11"/>
      <c r="DE917" s="11"/>
    </row>
    <row r="918" spans="1:109" ht="15.75" customHeight="1" x14ac:dyDescent="0.25">
      <c r="A918" s="11"/>
      <c r="B918" s="11"/>
      <c r="C918" s="12"/>
      <c r="D918" s="11"/>
      <c r="E918" s="11"/>
      <c r="F918" s="11"/>
      <c r="G918" s="11"/>
      <c r="H918" s="11"/>
      <c r="I918" s="11"/>
      <c r="J918" s="11"/>
      <c r="K918" s="84"/>
      <c r="L918" s="84"/>
      <c r="M918" s="84"/>
      <c r="N918" s="84"/>
      <c r="O918" s="84"/>
      <c r="P918" s="84"/>
      <c r="Q918" s="80"/>
      <c r="R918" s="11"/>
      <c r="S918" s="12"/>
      <c r="T918" s="11"/>
      <c r="U918" s="11"/>
      <c r="V918" s="84"/>
      <c r="W918" s="84"/>
      <c r="X918" s="84"/>
      <c r="Y918" s="80"/>
      <c r="Z918" s="11"/>
      <c r="AA918" s="11"/>
      <c r="AB918" s="106"/>
      <c r="AC918" s="106"/>
      <c r="AD918" s="106"/>
      <c r="AE918" s="106"/>
      <c r="AF918" s="106"/>
      <c r="AG918" s="111"/>
      <c r="AH918" s="84"/>
      <c r="AI918" s="11"/>
      <c r="AJ918" s="11"/>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11"/>
      <c r="BK918" s="91"/>
      <c r="BL918" s="91"/>
      <c r="BM918" s="92"/>
      <c r="BN918" s="92"/>
      <c r="BO918" s="11"/>
      <c r="BP918" s="11"/>
      <c r="BQ918" s="11"/>
      <c r="BR918" s="11"/>
      <c r="BS918" s="11"/>
      <c r="BT918" s="11"/>
      <c r="BU918" s="11"/>
      <c r="BV918" s="11"/>
      <c r="BW918" s="11"/>
      <c r="BX918" s="11"/>
      <c r="BY918" s="11"/>
      <c r="BZ918" s="12"/>
      <c r="CA918" s="11"/>
      <c r="CB918" s="84"/>
      <c r="CC918" s="11"/>
      <c r="CD918" s="11"/>
      <c r="CE918" s="11"/>
      <c r="CF918" s="11"/>
      <c r="CG918" s="11"/>
      <c r="CH918" s="11"/>
      <c r="CI918" s="11"/>
      <c r="CJ918" s="11"/>
      <c r="CK918" s="11"/>
      <c r="CL918" s="11"/>
      <c r="CM918" s="11"/>
      <c r="CN918" s="11"/>
      <c r="CO918" s="11"/>
      <c r="CP918" s="11"/>
      <c r="CQ918" s="11"/>
      <c r="CR918" s="11"/>
      <c r="CS918" s="11"/>
      <c r="CT918" s="11"/>
      <c r="CU918" s="11"/>
      <c r="CV918" s="11"/>
      <c r="CW918" s="11"/>
      <c r="CX918" s="11"/>
      <c r="CY918" s="11"/>
      <c r="CZ918" s="11"/>
      <c r="DA918" s="11"/>
      <c r="DB918" s="11"/>
      <c r="DC918" s="11"/>
      <c r="DD918" s="11"/>
      <c r="DE918" s="11"/>
    </row>
    <row r="919" spans="1:109" ht="15.75" customHeight="1" x14ac:dyDescent="0.25">
      <c r="A919" s="11"/>
      <c r="B919" s="11"/>
      <c r="C919" s="12"/>
      <c r="D919" s="11"/>
      <c r="E919" s="11"/>
      <c r="F919" s="11"/>
      <c r="G919" s="11"/>
      <c r="H919" s="11"/>
      <c r="I919" s="11"/>
      <c r="J919" s="11"/>
      <c r="K919" s="84"/>
      <c r="L919" s="84"/>
      <c r="M919" s="84"/>
      <c r="N919" s="84"/>
      <c r="O919" s="84"/>
      <c r="P919" s="84"/>
      <c r="Q919" s="80"/>
      <c r="R919" s="11"/>
      <c r="S919" s="12"/>
      <c r="T919" s="11"/>
      <c r="U919" s="11"/>
      <c r="V919" s="84"/>
      <c r="W919" s="84"/>
      <c r="X919" s="84"/>
      <c r="Y919" s="80"/>
      <c r="Z919" s="11"/>
      <c r="AA919" s="11"/>
      <c r="AB919" s="106"/>
      <c r="AC919" s="106"/>
      <c r="AD919" s="106"/>
      <c r="AE919" s="106"/>
      <c r="AF919" s="106"/>
      <c r="AG919" s="111"/>
      <c r="AH919" s="84"/>
      <c r="AI919" s="11"/>
      <c r="AJ919" s="11"/>
      <c r="AK919" s="11"/>
      <c r="AL919" s="11"/>
      <c r="AM919" s="11"/>
      <c r="AN919" s="11"/>
      <c r="AO919" s="11"/>
      <c r="AP919" s="11"/>
      <c r="AQ919" s="11"/>
      <c r="AR919" s="11"/>
      <c r="AS919" s="11"/>
      <c r="AT919" s="11"/>
      <c r="AU919" s="11"/>
      <c r="AV919" s="11"/>
      <c r="AW919" s="11"/>
      <c r="AX919" s="11"/>
      <c r="AY919" s="11"/>
      <c r="AZ919" s="11"/>
      <c r="BA919" s="11"/>
      <c r="BB919" s="11"/>
      <c r="BC919" s="11"/>
      <c r="BD919" s="11"/>
      <c r="BE919" s="11"/>
      <c r="BF919" s="11"/>
      <c r="BG919" s="11"/>
      <c r="BH919" s="11"/>
      <c r="BI919" s="11"/>
      <c r="BJ919" s="11"/>
      <c r="BK919" s="91"/>
      <c r="BL919" s="91"/>
      <c r="BM919" s="92"/>
      <c r="BN919" s="92"/>
      <c r="BO919" s="11"/>
      <c r="BP919" s="11"/>
      <c r="BQ919" s="11"/>
      <c r="BR919" s="11"/>
      <c r="BS919" s="11"/>
      <c r="BT919" s="11"/>
      <c r="BU919" s="11"/>
      <c r="BV919" s="11"/>
      <c r="BW919" s="11"/>
      <c r="BX919" s="11"/>
      <c r="BY919" s="11"/>
      <c r="BZ919" s="12"/>
      <c r="CA919" s="11"/>
      <c r="CB919" s="84"/>
      <c r="CC919" s="11"/>
      <c r="CD919" s="11"/>
      <c r="CE919" s="11"/>
      <c r="CF919" s="11"/>
      <c r="CG919" s="11"/>
      <c r="CH919" s="11"/>
      <c r="CI919" s="11"/>
      <c r="CJ919" s="11"/>
      <c r="CK919" s="11"/>
      <c r="CL919" s="11"/>
      <c r="CM919" s="11"/>
      <c r="CN919" s="11"/>
      <c r="CO919" s="11"/>
      <c r="CP919" s="11"/>
      <c r="CQ919" s="11"/>
      <c r="CR919" s="11"/>
      <c r="CS919" s="11"/>
      <c r="CT919" s="11"/>
      <c r="CU919" s="11"/>
      <c r="CV919" s="11"/>
      <c r="CW919" s="11"/>
      <c r="CX919" s="11"/>
      <c r="CY919" s="11"/>
      <c r="CZ919" s="11"/>
      <c r="DA919" s="11"/>
      <c r="DB919" s="11"/>
      <c r="DC919" s="11"/>
      <c r="DD919" s="11"/>
      <c r="DE919" s="11"/>
    </row>
    <row r="920" spans="1:109" ht="15.75" customHeight="1" x14ac:dyDescent="0.25">
      <c r="A920" s="11"/>
      <c r="B920" s="11"/>
      <c r="C920" s="12"/>
      <c r="D920" s="11"/>
      <c r="E920" s="11"/>
      <c r="F920" s="11"/>
      <c r="G920" s="11"/>
      <c r="H920" s="11"/>
      <c r="I920" s="11"/>
      <c r="J920" s="11"/>
      <c r="K920" s="84"/>
      <c r="L920" s="84"/>
      <c r="M920" s="84"/>
      <c r="N920" s="84"/>
      <c r="O920" s="84"/>
      <c r="P920" s="84"/>
      <c r="Q920" s="80"/>
      <c r="R920" s="11"/>
      <c r="S920" s="12"/>
      <c r="T920" s="11"/>
      <c r="U920" s="11"/>
      <c r="V920" s="84"/>
      <c r="W920" s="84"/>
      <c r="X920" s="84"/>
      <c r="Y920" s="80"/>
      <c r="Z920" s="11"/>
      <c r="AA920" s="11"/>
      <c r="AB920" s="106"/>
      <c r="AC920" s="106"/>
      <c r="AD920" s="106"/>
      <c r="AE920" s="106"/>
      <c r="AF920" s="106"/>
      <c r="AG920" s="111"/>
      <c r="AH920" s="84"/>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91"/>
      <c r="BL920" s="91"/>
      <c r="BM920" s="92"/>
      <c r="BN920" s="92"/>
      <c r="BO920" s="11"/>
      <c r="BP920" s="11"/>
      <c r="BQ920" s="11"/>
      <c r="BR920" s="11"/>
      <c r="BS920" s="11"/>
      <c r="BT920" s="11"/>
      <c r="BU920" s="11"/>
      <c r="BV920" s="11"/>
      <c r="BW920" s="11"/>
      <c r="BX920" s="11"/>
      <c r="BY920" s="11"/>
      <c r="BZ920" s="12"/>
      <c r="CA920" s="11"/>
      <c r="CB920" s="84"/>
      <c r="CC920" s="11"/>
      <c r="CD920" s="11"/>
      <c r="CE920" s="11"/>
      <c r="CF920" s="11"/>
      <c r="CG920" s="11"/>
      <c r="CH920" s="11"/>
      <c r="CI920" s="11"/>
      <c r="CJ920" s="11"/>
      <c r="CK920" s="11"/>
      <c r="CL920" s="11"/>
      <c r="CM920" s="11"/>
      <c r="CN920" s="11"/>
      <c r="CO920" s="11"/>
      <c r="CP920" s="11"/>
      <c r="CQ920" s="11"/>
      <c r="CR920" s="11"/>
      <c r="CS920" s="11"/>
      <c r="CT920" s="11"/>
      <c r="CU920" s="11"/>
      <c r="CV920" s="11"/>
      <c r="CW920" s="11"/>
      <c r="CX920" s="11"/>
      <c r="CY920" s="11"/>
      <c r="CZ920" s="11"/>
      <c r="DA920" s="11"/>
      <c r="DB920" s="11"/>
      <c r="DC920" s="11"/>
      <c r="DD920" s="11"/>
      <c r="DE920" s="11"/>
    </row>
    <row r="921" spans="1:109" ht="15.75" customHeight="1" x14ac:dyDescent="0.25">
      <c r="A921" s="11"/>
      <c r="B921" s="11"/>
      <c r="C921" s="12"/>
      <c r="D921" s="11"/>
      <c r="E921" s="11"/>
      <c r="F921" s="11"/>
      <c r="G921" s="11"/>
      <c r="H921" s="11"/>
      <c r="I921" s="11"/>
      <c r="J921" s="11"/>
      <c r="K921" s="84"/>
      <c r="L921" s="84"/>
      <c r="M921" s="84"/>
      <c r="N921" s="84"/>
      <c r="O921" s="84"/>
      <c r="P921" s="84"/>
      <c r="Q921" s="80"/>
      <c r="R921" s="11"/>
      <c r="S921" s="12"/>
      <c r="T921" s="11"/>
      <c r="U921" s="11"/>
      <c r="V921" s="84"/>
      <c r="W921" s="84"/>
      <c r="X921" s="84"/>
      <c r="Y921" s="80"/>
      <c r="Z921" s="11"/>
      <c r="AA921" s="11"/>
      <c r="AB921" s="106"/>
      <c r="AC921" s="106"/>
      <c r="AD921" s="106"/>
      <c r="AE921" s="106"/>
      <c r="AF921" s="106"/>
      <c r="AG921" s="111"/>
      <c r="AH921" s="84"/>
      <c r="AI921" s="11"/>
      <c r="AJ921" s="11"/>
      <c r="AK921" s="11"/>
      <c r="AL921" s="11"/>
      <c r="AM921" s="11"/>
      <c r="AN921" s="11"/>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91"/>
      <c r="BL921" s="91"/>
      <c r="BM921" s="92"/>
      <c r="BN921" s="92"/>
      <c r="BO921" s="11"/>
      <c r="BP921" s="11"/>
      <c r="BQ921" s="11"/>
      <c r="BR921" s="11"/>
      <c r="BS921" s="11"/>
      <c r="BT921" s="11"/>
      <c r="BU921" s="11"/>
      <c r="BV921" s="11"/>
      <c r="BW921" s="11"/>
      <c r="BX921" s="11"/>
      <c r="BY921" s="11"/>
      <c r="BZ921" s="12"/>
      <c r="CA921" s="11"/>
      <c r="CB921" s="84"/>
      <c r="CC921" s="11"/>
      <c r="CD921" s="11"/>
      <c r="CE921" s="11"/>
      <c r="CF921" s="11"/>
      <c r="CG921" s="11"/>
      <c r="CH921" s="11"/>
      <c r="CI921" s="11"/>
      <c r="CJ921" s="11"/>
      <c r="CK921" s="11"/>
      <c r="CL921" s="11"/>
      <c r="CM921" s="11"/>
      <c r="CN921" s="11"/>
      <c r="CO921" s="11"/>
      <c r="CP921" s="11"/>
      <c r="CQ921" s="11"/>
      <c r="CR921" s="11"/>
      <c r="CS921" s="11"/>
      <c r="CT921" s="11"/>
      <c r="CU921" s="11"/>
      <c r="CV921" s="11"/>
      <c r="CW921" s="11"/>
      <c r="CX921" s="11"/>
      <c r="CY921" s="11"/>
      <c r="CZ921" s="11"/>
      <c r="DA921" s="11"/>
      <c r="DB921" s="11"/>
      <c r="DC921" s="11"/>
      <c r="DD921" s="11"/>
      <c r="DE921" s="11"/>
    </row>
    <row r="922" spans="1:109" ht="15.75" customHeight="1" x14ac:dyDescent="0.25">
      <c r="A922" s="11"/>
      <c r="B922" s="11"/>
      <c r="C922" s="12"/>
      <c r="D922" s="11"/>
      <c r="E922" s="11"/>
      <c r="F922" s="11"/>
      <c r="G922" s="11"/>
      <c r="H922" s="11"/>
      <c r="I922" s="11"/>
      <c r="J922" s="11"/>
      <c r="K922" s="84"/>
      <c r="L922" s="84"/>
      <c r="M922" s="84"/>
      <c r="N922" s="84"/>
      <c r="O922" s="84"/>
      <c r="P922" s="84"/>
      <c r="Q922" s="80"/>
      <c r="R922" s="11"/>
      <c r="S922" s="12"/>
      <c r="T922" s="11"/>
      <c r="U922" s="11"/>
      <c r="V922" s="84"/>
      <c r="W922" s="84"/>
      <c r="X922" s="84"/>
      <c r="Y922" s="80"/>
      <c r="Z922" s="11"/>
      <c r="AA922" s="11"/>
      <c r="AB922" s="106"/>
      <c r="AC922" s="106"/>
      <c r="AD922" s="106"/>
      <c r="AE922" s="106"/>
      <c r="AF922" s="106"/>
      <c r="AG922" s="111"/>
      <c r="AH922" s="84"/>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91"/>
      <c r="BL922" s="91"/>
      <c r="BM922" s="92"/>
      <c r="BN922" s="92"/>
      <c r="BO922" s="11"/>
      <c r="BP922" s="11"/>
      <c r="BQ922" s="11"/>
      <c r="BR922" s="11"/>
      <c r="BS922" s="11"/>
      <c r="BT922" s="11"/>
      <c r="BU922" s="11"/>
      <c r="BV922" s="11"/>
      <c r="BW922" s="11"/>
      <c r="BX922" s="11"/>
      <c r="BY922" s="11"/>
      <c r="BZ922" s="12"/>
      <c r="CA922" s="11"/>
      <c r="CB922" s="84"/>
      <c r="CC922" s="11"/>
      <c r="CD922" s="11"/>
      <c r="CE922" s="11"/>
      <c r="CF922" s="11"/>
      <c r="CG922" s="11"/>
      <c r="CH922" s="11"/>
      <c r="CI922" s="11"/>
      <c r="CJ922" s="11"/>
      <c r="CK922" s="11"/>
      <c r="CL922" s="11"/>
      <c r="CM922" s="11"/>
      <c r="CN922" s="11"/>
      <c r="CO922" s="11"/>
      <c r="CP922" s="11"/>
      <c r="CQ922" s="11"/>
      <c r="CR922" s="11"/>
      <c r="CS922" s="11"/>
      <c r="CT922" s="11"/>
      <c r="CU922" s="11"/>
      <c r="CV922" s="11"/>
      <c r="CW922" s="11"/>
      <c r="CX922" s="11"/>
      <c r="CY922" s="11"/>
      <c r="CZ922" s="11"/>
      <c r="DA922" s="11"/>
      <c r="DB922" s="11"/>
      <c r="DC922" s="11"/>
      <c r="DD922" s="11"/>
      <c r="DE922" s="11"/>
    </row>
    <row r="923" spans="1:109" ht="15.75" customHeight="1" x14ac:dyDescent="0.25">
      <c r="A923" s="11"/>
      <c r="B923" s="11"/>
      <c r="C923" s="12"/>
      <c r="D923" s="11"/>
      <c r="E923" s="11"/>
      <c r="F923" s="11"/>
      <c r="G923" s="11"/>
      <c r="H923" s="11"/>
      <c r="I923" s="11"/>
      <c r="J923" s="11"/>
      <c r="K923" s="84"/>
      <c r="L923" s="84"/>
      <c r="M923" s="84"/>
      <c r="N923" s="84"/>
      <c r="O923" s="84"/>
      <c r="P923" s="84"/>
      <c r="Q923" s="80"/>
      <c r="R923" s="11"/>
      <c r="S923" s="12"/>
      <c r="T923" s="11"/>
      <c r="U923" s="11"/>
      <c r="V923" s="84"/>
      <c r="W923" s="84"/>
      <c r="X923" s="84"/>
      <c r="Y923" s="80"/>
      <c r="Z923" s="11"/>
      <c r="AA923" s="11"/>
      <c r="AB923" s="106"/>
      <c r="AC923" s="106"/>
      <c r="AD923" s="106"/>
      <c r="AE923" s="106"/>
      <c r="AF923" s="106"/>
      <c r="AG923" s="111"/>
      <c r="AH923" s="84"/>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91"/>
      <c r="BL923" s="91"/>
      <c r="BM923" s="92"/>
      <c r="BN923" s="92"/>
      <c r="BO923" s="11"/>
      <c r="BP923" s="11"/>
      <c r="BQ923" s="11"/>
      <c r="BR923" s="11"/>
      <c r="BS923" s="11"/>
      <c r="BT923" s="11"/>
      <c r="BU923" s="11"/>
      <c r="BV923" s="11"/>
      <c r="BW923" s="11"/>
      <c r="BX923" s="11"/>
      <c r="BY923" s="11"/>
      <c r="BZ923" s="12"/>
      <c r="CA923" s="11"/>
      <c r="CB923" s="84"/>
      <c r="CC923" s="11"/>
      <c r="CD923" s="11"/>
      <c r="CE923" s="11"/>
      <c r="CF923" s="11"/>
      <c r="CG923" s="11"/>
      <c r="CH923" s="11"/>
      <c r="CI923" s="11"/>
      <c r="CJ923" s="11"/>
      <c r="CK923" s="11"/>
      <c r="CL923" s="11"/>
      <c r="CM923" s="11"/>
      <c r="CN923" s="11"/>
      <c r="CO923" s="11"/>
      <c r="CP923" s="11"/>
      <c r="CQ923" s="11"/>
      <c r="CR923" s="11"/>
      <c r="CS923" s="11"/>
      <c r="CT923" s="11"/>
      <c r="CU923" s="11"/>
      <c r="CV923" s="11"/>
      <c r="CW923" s="11"/>
      <c r="CX923" s="11"/>
      <c r="CY923" s="11"/>
      <c r="CZ923" s="11"/>
      <c r="DA923" s="11"/>
      <c r="DB923" s="11"/>
      <c r="DC923" s="11"/>
      <c r="DD923" s="11"/>
      <c r="DE923" s="11"/>
    </row>
    <row r="924" spans="1:109" ht="15.75" customHeight="1" x14ac:dyDescent="0.25">
      <c r="A924" s="11"/>
      <c r="B924" s="11"/>
      <c r="C924" s="12"/>
      <c r="D924" s="11"/>
      <c r="E924" s="11"/>
      <c r="F924" s="11"/>
      <c r="G924" s="11"/>
      <c r="H924" s="11"/>
      <c r="I924" s="11"/>
      <c r="J924" s="11"/>
      <c r="K924" s="84"/>
      <c r="L924" s="84"/>
      <c r="M924" s="84"/>
      <c r="N924" s="84"/>
      <c r="O924" s="84"/>
      <c r="P924" s="84"/>
      <c r="Q924" s="80"/>
      <c r="R924" s="11"/>
      <c r="S924" s="12"/>
      <c r="T924" s="11"/>
      <c r="U924" s="11"/>
      <c r="V924" s="84"/>
      <c r="W924" s="84"/>
      <c r="X924" s="84"/>
      <c r="Y924" s="80"/>
      <c r="Z924" s="11"/>
      <c r="AA924" s="11"/>
      <c r="AB924" s="106"/>
      <c r="AC924" s="106"/>
      <c r="AD924" s="106"/>
      <c r="AE924" s="106"/>
      <c r="AF924" s="106"/>
      <c r="AG924" s="111"/>
      <c r="AH924" s="84"/>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91"/>
      <c r="BL924" s="91"/>
      <c r="BM924" s="92"/>
      <c r="BN924" s="92"/>
      <c r="BO924" s="11"/>
      <c r="BP924" s="11"/>
      <c r="BQ924" s="11"/>
      <c r="BR924" s="11"/>
      <c r="BS924" s="11"/>
      <c r="BT924" s="11"/>
      <c r="BU924" s="11"/>
      <c r="BV924" s="11"/>
      <c r="BW924" s="11"/>
      <c r="BX924" s="11"/>
      <c r="BY924" s="11"/>
      <c r="BZ924" s="12"/>
      <c r="CA924" s="11"/>
      <c r="CB924" s="84"/>
      <c r="CC924" s="11"/>
      <c r="CD924" s="11"/>
      <c r="CE924" s="11"/>
      <c r="CF924" s="11"/>
      <c r="CG924" s="11"/>
      <c r="CH924" s="11"/>
      <c r="CI924" s="11"/>
      <c r="CJ924" s="11"/>
      <c r="CK924" s="11"/>
      <c r="CL924" s="11"/>
      <c r="CM924" s="11"/>
      <c r="CN924" s="11"/>
      <c r="CO924" s="11"/>
      <c r="CP924" s="11"/>
      <c r="CQ924" s="11"/>
      <c r="CR924" s="11"/>
      <c r="CS924" s="11"/>
      <c r="CT924" s="11"/>
      <c r="CU924" s="11"/>
      <c r="CV924" s="11"/>
      <c r="CW924" s="11"/>
      <c r="CX924" s="11"/>
      <c r="CY924" s="11"/>
      <c r="CZ924" s="11"/>
      <c r="DA924" s="11"/>
      <c r="DB924" s="11"/>
      <c r="DC924" s="11"/>
      <c r="DD924" s="11"/>
      <c r="DE924" s="11"/>
    </row>
    <row r="925" spans="1:109" ht="15.75" customHeight="1" x14ac:dyDescent="0.25">
      <c r="A925" s="11"/>
      <c r="B925" s="11"/>
      <c r="C925" s="12"/>
      <c r="D925" s="11"/>
      <c r="E925" s="11"/>
      <c r="F925" s="11"/>
      <c r="G925" s="11"/>
      <c r="H925" s="11"/>
      <c r="I925" s="11"/>
      <c r="J925" s="11"/>
      <c r="K925" s="84"/>
      <c r="L925" s="84"/>
      <c r="M925" s="84"/>
      <c r="N925" s="84"/>
      <c r="O925" s="84"/>
      <c r="P925" s="84"/>
      <c r="Q925" s="80"/>
      <c r="R925" s="11"/>
      <c r="S925" s="12"/>
      <c r="T925" s="11"/>
      <c r="U925" s="11"/>
      <c r="V925" s="84"/>
      <c r="W925" s="84"/>
      <c r="X925" s="84"/>
      <c r="Y925" s="80"/>
      <c r="Z925" s="11"/>
      <c r="AA925" s="11"/>
      <c r="AB925" s="106"/>
      <c r="AC925" s="106"/>
      <c r="AD925" s="106"/>
      <c r="AE925" s="106"/>
      <c r="AF925" s="106"/>
      <c r="AG925" s="111"/>
      <c r="AH925" s="84"/>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91"/>
      <c r="BL925" s="91"/>
      <c r="BM925" s="92"/>
      <c r="BN925" s="92"/>
      <c r="BO925" s="11"/>
      <c r="BP925" s="11"/>
      <c r="BQ925" s="11"/>
      <c r="BR925" s="11"/>
      <c r="BS925" s="11"/>
      <c r="BT925" s="11"/>
      <c r="BU925" s="11"/>
      <c r="BV925" s="11"/>
      <c r="BW925" s="11"/>
      <c r="BX925" s="11"/>
      <c r="BY925" s="11"/>
      <c r="BZ925" s="12"/>
      <c r="CA925" s="11"/>
      <c r="CB925" s="84"/>
      <c r="CC925" s="11"/>
      <c r="CD925" s="11"/>
      <c r="CE925" s="11"/>
      <c r="CF925" s="11"/>
      <c r="CG925" s="11"/>
      <c r="CH925" s="11"/>
      <c r="CI925" s="11"/>
      <c r="CJ925" s="11"/>
      <c r="CK925" s="11"/>
      <c r="CL925" s="11"/>
      <c r="CM925" s="11"/>
      <c r="CN925" s="11"/>
      <c r="CO925" s="11"/>
      <c r="CP925" s="11"/>
      <c r="CQ925" s="11"/>
      <c r="CR925" s="11"/>
      <c r="CS925" s="11"/>
      <c r="CT925" s="11"/>
      <c r="CU925" s="11"/>
      <c r="CV925" s="11"/>
      <c r="CW925" s="11"/>
      <c r="CX925" s="11"/>
      <c r="CY925" s="11"/>
      <c r="CZ925" s="11"/>
      <c r="DA925" s="11"/>
      <c r="DB925" s="11"/>
      <c r="DC925" s="11"/>
      <c r="DD925" s="11"/>
      <c r="DE925" s="11"/>
    </row>
    <row r="926" spans="1:109" ht="15.75" customHeight="1" x14ac:dyDescent="0.25">
      <c r="A926" s="11"/>
      <c r="B926" s="11"/>
      <c r="C926" s="12"/>
      <c r="D926" s="11"/>
      <c r="E926" s="11"/>
      <c r="F926" s="11"/>
      <c r="G926" s="11"/>
      <c r="H926" s="11"/>
      <c r="I926" s="11"/>
      <c r="J926" s="11"/>
      <c r="K926" s="84"/>
      <c r="L926" s="84"/>
      <c r="M926" s="84"/>
      <c r="N926" s="84"/>
      <c r="O926" s="84"/>
      <c r="P926" s="84"/>
      <c r="Q926" s="80"/>
      <c r="R926" s="11"/>
      <c r="S926" s="12"/>
      <c r="T926" s="11"/>
      <c r="U926" s="11"/>
      <c r="V926" s="84"/>
      <c r="W926" s="84"/>
      <c r="X926" s="84"/>
      <c r="Y926" s="80"/>
      <c r="Z926" s="11"/>
      <c r="AA926" s="11"/>
      <c r="AB926" s="106"/>
      <c r="AC926" s="106"/>
      <c r="AD926" s="106"/>
      <c r="AE926" s="106"/>
      <c r="AF926" s="106"/>
      <c r="AG926" s="111"/>
      <c r="AH926" s="84"/>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91"/>
      <c r="BL926" s="91"/>
      <c r="BM926" s="92"/>
      <c r="BN926" s="92"/>
      <c r="BO926" s="11"/>
      <c r="BP926" s="11"/>
      <c r="BQ926" s="11"/>
      <c r="BR926" s="11"/>
      <c r="BS926" s="11"/>
      <c r="BT926" s="11"/>
      <c r="BU926" s="11"/>
      <c r="BV926" s="11"/>
      <c r="BW926" s="11"/>
      <c r="BX926" s="11"/>
      <c r="BY926" s="11"/>
      <c r="BZ926" s="12"/>
      <c r="CA926" s="11"/>
      <c r="CB926" s="84"/>
      <c r="CC926" s="11"/>
      <c r="CD926" s="11"/>
      <c r="CE926" s="11"/>
      <c r="CF926" s="11"/>
      <c r="CG926" s="11"/>
      <c r="CH926" s="11"/>
      <c r="CI926" s="11"/>
      <c r="CJ926" s="11"/>
      <c r="CK926" s="11"/>
      <c r="CL926" s="11"/>
      <c r="CM926" s="11"/>
      <c r="CN926" s="11"/>
      <c r="CO926" s="11"/>
      <c r="CP926" s="11"/>
      <c r="CQ926" s="11"/>
      <c r="CR926" s="11"/>
      <c r="CS926" s="11"/>
      <c r="CT926" s="11"/>
      <c r="CU926" s="11"/>
      <c r="CV926" s="11"/>
      <c r="CW926" s="11"/>
      <c r="CX926" s="11"/>
      <c r="CY926" s="11"/>
      <c r="CZ926" s="11"/>
      <c r="DA926" s="11"/>
      <c r="DB926" s="11"/>
      <c r="DC926" s="11"/>
      <c r="DD926" s="11"/>
      <c r="DE926" s="11"/>
    </row>
    <row r="927" spans="1:109" ht="15.75" customHeight="1" x14ac:dyDescent="0.25">
      <c r="A927" s="11"/>
      <c r="B927" s="11"/>
      <c r="C927" s="12"/>
      <c r="D927" s="11"/>
      <c r="E927" s="11"/>
      <c r="F927" s="11"/>
      <c r="G927" s="11"/>
      <c r="H927" s="11"/>
      <c r="I927" s="11"/>
      <c r="J927" s="11"/>
      <c r="K927" s="84"/>
      <c r="L927" s="84"/>
      <c r="M927" s="84"/>
      <c r="N927" s="84"/>
      <c r="O927" s="84"/>
      <c r="P927" s="84"/>
      <c r="Q927" s="80"/>
      <c r="R927" s="11"/>
      <c r="S927" s="12"/>
      <c r="T927" s="11"/>
      <c r="U927" s="11"/>
      <c r="V927" s="84"/>
      <c r="W927" s="84"/>
      <c r="X927" s="84"/>
      <c r="Y927" s="80"/>
      <c r="Z927" s="11"/>
      <c r="AA927" s="11"/>
      <c r="AB927" s="106"/>
      <c r="AC927" s="106"/>
      <c r="AD927" s="106"/>
      <c r="AE927" s="106"/>
      <c r="AF927" s="106"/>
      <c r="AG927" s="111"/>
      <c r="AH927" s="84"/>
      <c r="AI927" s="11"/>
      <c r="AJ927" s="11"/>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11"/>
      <c r="BK927" s="91"/>
      <c r="BL927" s="91"/>
      <c r="BM927" s="92"/>
      <c r="BN927" s="92"/>
      <c r="BO927" s="11"/>
      <c r="BP927" s="11"/>
      <c r="BQ927" s="11"/>
      <c r="BR927" s="11"/>
      <c r="BS927" s="11"/>
      <c r="BT927" s="11"/>
      <c r="BU927" s="11"/>
      <c r="BV927" s="11"/>
      <c r="BW927" s="11"/>
      <c r="BX927" s="11"/>
      <c r="BY927" s="11"/>
      <c r="BZ927" s="12"/>
      <c r="CA927" s="11"/>
      <c r="CB927" s="84"/>
      <c r="CC927" s="11"/>
      <c r="CD927" s="11"/>
      <c r="CE927" s="11"/>
      <c r="CF927" s="11"/>
      <c r="CG927" s="11"/>
      <c r="CH927" s="11"/>
      <c r="CI927" s="11"/>
      <c r="CJ927" s="11"/>
      <c r="CK927" s="11"/>
      <c r="CL927" s="11"/>
      <c r="CM927" s="11"/>
      <c r="CN927" s="11"/>
      <c r="CO927" s="11"/>
      <c r="CP927" s="11"/>
      <c r="CQ927" s="11"/>
      <c r="CR927" s="11"/>
      <c r="CS927" s="11"/>
      <c r="CT927" s="11"/>
      <c r="CU927" s="11"/>
      <c r="CV927" s="11"/>
      <c r="CW927" s="11"/>
      <c r="CX927" s="11"/>
      <c r="CY927" s="11"/>
      <c r="CZ927" s="11"/>
      <c r="DA927" s="11"/>
      <c r="DB927" s="11"/>
      <c r="DC927" s="11"/>
      <c r="DD927" s="11"/>
      <c r="DE927" s="11"/>
    </row>
    <row r="928" spans="1:109" ht="15.75" customHeight="1" x14ac:dyDescent="0.25">
      <c r="A928" s="11"/>
      <c r="B928" s="11"/>
      <c r="C928" s="12"/>
      <c r="D928" s="11"/>
      <c r="E928" s="11"/>
      <c r="F928" s="11"/>
      <c r="G928" s="11"/>
      <c r="H928" s="11"/>
      <c r="I928" s="11"/>
      <c r="J928" s="11"/>
      <c r="K928" s="84"/>
      <c r="L928" s="84"/>
      <c r="M928" s="84"/>
      <c r="N928" s="84"/>
      <c r="O928" s="84"/>
      <c r="P928" s="84"/>
      <c r="Q928" s="80"/>
      <c r="R928" s="11"/>
      <c r="S928" s="12"/>
      <c r="T928" s="11"/>
      <c r="U928" s="11"/>
      <c r="V928" s="84"/>
      <c r="W928" s="84"/>
      <c r="X928" s="84"/>
      <c r="Y928" s="80"/>
      <c r="Z928" s="11"/>
      <c r="AA928" s="11"/>
      <c r="AB928" s="106"/>
      <c r="AC928" s="106"/>
      <c r="AD928" s="106"/>
      <c r="AE928" s="106"/>
      <c r="AF928" s="106"/>
      <c r="AG928" s="111"/>
      <c r="AH928" s="84"/>
      <c r="AI928" s="11"/>
      <c r="AJ928" s="11"/>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11"/>
      <c r="BK928" s="91"/>
      <c r="BL928" s="91"/>
      <c r="BM928" s="92"/>
      <c r="BN928" s="92"/>
      <c r="BO928" s="11"/>
      <c r="BP928" s="11"/>
      <c r="BQ928" s="11"/>
      <c r="BR928" s="11"/>
      <c r="BS928" s="11"/>
      <c r="BT928" s="11"/>
      <c r="BU928" s="11"/>
      <c r="BV928" s="11"/>
      <c r="BW928" s="11"/>
      <c r="BX928" s="11"/>
      <c r="BY928" s="11"/>
      <c r="BZ928" s="12"/>
      <c r="CA928" s="11"/>
      <c r="CB928" s="84"/>
      <c r="CC928" s="11"/>
      <c r="CD928" s="11"/>
      <c r="CE928" s="11"/>
      <c r="CF928" s="11"/>
      <c r="CG928" s="11"/>
      <c r="CH928" s="11"/>
      <c r="CI928" s="11"/>
      <c r="CJ928" s="11"/>
      <c r="CK928" s="11"/>
      <c r="CL928" s="11"/>
      <c r="CM928" s="11"/>
      <c r="CN928" s="11"/>
      <c r="CO928" s="11"/>
      <c r="CP928" s="11"/>
      <c r="CQ928" s="11"/>
      <c r="CR928" s="11"/>
      <c r="CS928" s="11"/>
      <c r="CT928" s="11"/>
      <c r="CU928" s="11"/>
      <c r="CV928" s="11"/>
      <c r="CW928" s="11"/>
      <c r="CX928" s="11"/>
      <c r="CY928" s="11"/>
      <c r="CZ928" s="11"/>
      <c r="DA928" s="11"/>
      <c r="DB928" s="11"/>
      <c r="DC928" s="11"/>
      <c r="DD928" s="11"/>
      <c r="DE928" s="11"/>
    </row>
    <row r="929" spans="1:109" ht="15.75" customHeight="1" x14ac:dyDescent="0.25">
      <c r="A929" s="11"/>
      <c r="B929" s="11"/>
      <c r="C929" s="12"/>
      <c r="D929" s="11"/>
      <c r="E929" s="11"/>
      <c r="F929" s="11"/>
      <c r="G929" s="11"/>
      <c r="H929" s="11"/>
      <c r="I929" s="11"/>
      <c r="J929" s="11"/>
      <c r="K929" s="84"/>
      <c r="L929" s="84"/>
      <c r="M929" s="84"/>
      <c r="N929" s="84"/>
      <c r="O929" s="84"/>
      <c r="P929" s="84"/>
      <c r="Q929" s="80"/>
      <c r="R929" s="11"/>
      <c r="S929" s="12"/>
      <c r="T929" s="11"/>
      <c r="U929" s="11"/>
      <c r="V929" s="84"/>
      <c r="W929" s="84"/>
      <c r="X929" s="84"/>
      <c r="Y929" s="80"/>
      <c r="Z929" s="11"/>
      <c r="AA929" s="11"/>
      <c r="AB929" s="106"/>
      <c r="AC929" s="106"/>
      <c r="AD929" s="106"/>
      <c r="AE929" s="106"/>
      <c r="AF929" s="106"/>
      <c r="AG929" s="111"/>
      <c r="AH929" s="84"/>
      <c r="AI929" s="11"/>
      <c r="AJ929" s="11"/>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11"/>
      <c r="BK929" s="91"/>
      <c r="BL929" s="91"/>
      <c r="BM929" s="92"/>
      <c r="BN929" s="92"/>
      <c r="BO929" s="11"/>
      <c r="BP929" s="11"/>
      <c r="BQ929" s="11"/>
      <c r="BR929" s="11"/>
      <c r="BS929" s="11"/>
      <c r="BT929" s="11"/>
      <c r="BU929" s="11"/>
      <c r="BV929" s="11"/>
      <c r="BW929" s="11"/>
      <c r="BX929" s="11"/>
      <c r="BY929" s="11"/>
      <c r="BZ929" s="12"/>
      <c r="CA929" s="11"/>
      <c r="CB929" s="84"/>
      <c r="CC929" s="11"/>
      <c r="CD929" s="11"/>
      <c r="CE929" s="11"/>
      <c r="CF929" s="11"/>
      <c r="CG929" s="11"/>
      <c r="CH929" s="11"/>
      <c r="CI929" s="11"/>
      <c r="CJ929" s="11"/>
      <c r="CK929" s="11"/>
      <c r="CL929" s="11"/>
      <c r="CM929" s="11"/>
      <c r="CN929" s="11"/>
      <c r="CO929" s="11"/>
      <c r="CP929" s="11"/>
      <c r="CQ929" s="11"/>
      <c r="CR929" s="11"/>
      <c r="CS929" s="11"/>
      <c r="CT929" s="11"/>
      <c r="CU929" s="11"/>
      <c r="CV929" s="11"/>
      <c r="CW929" s="11"/>
      <c r="CX929" s="11"/>
      <c r="CY929" s="11"/>
      <c r="CZ929" s="11"/>
      <c r="DA929" s="11"/>
      <c r="DB929" s="11"/>
      <c r="DC929" s="11"/>
      <c r="DD929" s="11"/>
      <c r="DE929" s="11"/>
    </row>
    <row r="930" spans="1:109" ht="15.75" customHeight="1" x14ac:dyDescent="0.25">
      <c r="A930" s="11"/>
      <c r="B930" s="11"/>
      <c r="C930" s="12"/>
      <c r="D930" s="11"/>
      <c r="E930" s="11"/>
      <c r="F930" s="11"/>
      <c r="G930" s="11"/>
      <c r="H930" s="11"/>
      <c r="I930" s="11"/>
      <c r="J930" s="11"/>
      <c r="K930" s="84"/>
      <c r="L930" s="84"/>
      <c r="M930" s="84"/>
      <c r="N930" s="84"/>
      <c r="O930" s="84"/>
      <c r="P930" s="84"/>
      <c r="Q930" s="80"/>
      <c r="R930" s="11"/>
      <c r="S930" s="12"/>
      <c r="T930" s="11"/>
      <c r="U930" s="11"/>
      <c r="V930" s="84"/>
      <c r="W930" s="84"/>
      <c r="X930" s="84"/>
      <c r="Y930" s="80"/>
      <c r="Z930" s="11"/>
      <c r="AA930" s="11"/>
      <c r="AB930" s="106"/>
      <c r="AC930" s="106"/>
      <c r="AD930" s="106"/>
      <c r="AE930" s="106"/>
      <c r="AF930" s="106"/>
      <c r="AG930" s="111"/>
      <c r="AH930" s="84"/>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91"/>
      <c r="BL930" s="91"/>
      <c r="BM930" s="92"/>
      <c r="BN930" s="92"/>
      <c r="BO930" s="11"/>
      <c r="BP930" s="11"/>
      <c r="BQ930" s="11"/>
      <c r="BR930" s="11"/>
      <c r="BS930" s="11"/>
      <c r="BT930" s="11"/>
      <c r="BU930" s="11"/>
      <c r="BV930" s="11"/>
      <c r="BW930" s="11"/>
      <c r="BX930" s="11"/>
      <c r="BY930" s="11"/>
      <c r="BZ930" s="12"/>
      <c r="CA930" s="11"/>
      <c r="CB930" s="84"/>
      <c r="CC930" s="11"/>
      <c r="CD930" s="11"/>
      <c r="CE930" s="11"/>
      <c r="CF930" s="11"/>
      <c r="CG930" s="11"/>
      <c r="CH930" s="11"/>
      <c r="CI930" s="11"/>
      <c r="CJ930" s="11"/>
      <c r="CK930" s="11"/>
      <c r="CL930" s="11"/>
      <c r="CM930" s="11"/>
      <c r="CN930" s="11"/>
      <c r="CO930" s="11"/>
      <c r="CP930" s="11"/>
      <c r="CQ930" s="11"/>
      <c r="CR930" s="11"/>
      <c r="CS930" s="11"/>
      <c r="CT930" s="11"/>
      <c r="CU930" s="11"/>
      <c r="CV930" s="11"/>
      <c r="CW930" s="11"/>
      <c r="CX930" s="11"/>
      <c r="CY930" s="11"/>
      <c r="CZ930" s="11"/>
      <c r="DA930" s="11"/>
      <c r="DB930" s="11"/>
      <c r="DC930" s="11"/>
      <c r="DD930" s="11"/>
      <c r="DE930" s="11"/>
    </row>
    <row r="931" spans="1:109" ht="15.75" customHeight="1" x14ac:dyDescent="0.25">
      <c r="A931" s="11"/>
      <c r="B931" s="11"/>
      <c r="C931" s="12"/>
      <c r="D931" s="11"/>
      <c r="E931" s="11"/>
      <c r="F931" s="11"/>
      <c r="G931" s="11"/>
      <c r="H931" s="11"/>
      <c r="I931" s="11"/>
      <c r="J931" s="11"/>
      <c r="K931" s="84"/>
      <c r="L931" s="84"/>
      <c r="M931" s="84"/>
      <c r="N931" s="84"/>
      <c r="O931" s="84"/>
      <c r="P931" s="84"/>
      <c r="Q931" s="80"/>
      <c r="R931" s="11"/>
      <c r="S931" s="12"/>
      <c r="T931" s="11"/>
      <c r="U931" s="11"/>
      <c r="V931" s="84"/>
      <c r="W931" s="84"/>
      <c r="X931" s="84"/>
      <c r="Y931" s="80"/>
      <c r="Z931" s="11"/>
      <c r="AA931" s="11"/>
      <c r="AB931" s="106"/>
      <c r="AC931" s="106"/>
      <c r="AD931" s="106"/>
      <c r="AE931" s="106"/>
      <c r="AF931" s="106"/>
      <c r="AG931" s="111"/>
      <c r="AH931" s="84"/>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91"/>
      <c r="BL931" s="91"/>
      <c r="BM931" s="92"/>
      <c r="BN931" s="92"/>
      <c r="BO931" s="11"/>
      <c r="BP931" s="11"/>
      <c r="BQ931" s="11"/>
      <c r="BR931" s="11"/>
      <c r="BS931" s="11"/>
      <c r="BT931" s="11"/>
      <c r="BU931" s="11"/>
      <c r="BV931" s="11"/>
      <c r="BW931" s="11"/>
      <c r="BX931" s="11"/>
      <c r="BY931" s="11"/>
      <c r="BZ931" s="12"/>
      <c r="CA931" s="11"/>
      <c r="CB931" s="84"/>
      <c r="CC931" s="11"/>
      <c r="CD931" s="11"/>
      <c r="CE931" s="11"/>
      <c r="CF931" s="11"/>
      <c r="CG931" s="11"/>
      <c r="CH931" s="11"/>
      <c r="CI931" s="11"/>
      <c r="CJ931" s="11"/>
      <c r="CK931" s="11"/>
      <c r="CL931" s="11"/>
      <c r="CM931" s="11"/>
      <c r="CN931" s="11"/>
      <c r="CO931" s="11"/>
      <c r="CP931" s="11"/>
      <c r="CQ931" s="11"/>
      <c r="CR931" s="11"/>
      <c r="CS931" s="11"/>
      <c r="CT931" s="11"/>
      <c r="CU931" s="11"/>
      <c r="CV931" s="11"/>
      <c r="CW931" s="11"/>
      <c r="CX931" s="11"/>
      <c r="CY931" s="11"/>
      <c r="CZ931" s="11"/>
      <c r="DA931" s="11"/>
      <c r="DB931" s="11"/>
      <c r="DC931" s="11"/>
      <c r="DD931" s="11"/>
      <c r="DE931" s="11"/>
    </row>
    <row r="932" spans="1:109" ht="15.75" customHeight="1" x14ac:dyDescent="0.25">
      <c r="A932" s="11"/>
      <c r="B932" s="11"/>
      <c r="C932" s="12"/>
      <c r="D932" s="11"/>
      <c r="E932" s="11"/>
      <c r="F932" s="11"/>
      <c r="G932" s="11"/>
      <c r="H932" s="11"/>
      <c r="I932" s="11"/>
      <c r="J932" s="11"/>
      <c r="K932" s="84"/>
      <c r="L932" s="84"/>
      <c r="M932" s="84"/>
      <c r="N932" s="84"/>
      <c r="O932" s="84"/>
      <c r="P932" s="84"/>
      <c r="Q932" s="80"/>
      <c r="R932" s="11"/>
      <c r="S932" s="12"/>
      <c r="T932" s="11"/>
      <c r="U932" s="11"/>
      <c r="V932" s="84"/>
      <c r="W932" s="84"/>
      <c r="X932" s="84"/>
      <c r="Y932" s="80"/>
      <c r="Z932" s="11"/>
      <c r="AA932" s="11"/>
      <c r="AB932" s="106"/>
      <c r="AC932" s="106"/>
      <c r="AD932" s="106"/>
      <c r="AE932" s="106"/>
      <c r="AF932" s="106"/>
      <c r="AG932" s="111"/>
      <c r="AH932" s="84"/>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91"/>
      <c r="BL932" s="91"/>
      <c r="BM932" s="92"/>
      <c r="BN932" s="92"/>
      <c r="BO932" s="11"/>
      <c r="BP932" s="11"/>
      <c r="BQ932" s="11"/>
      <c r="BR932" s="11"/>
      <c r="BS932" s="11"/>
      <c r="BT932" s="11"/>
      <c r="BU932" s="11"/>
      <c r="BV932" s="11"/>
      <c r="BW932" s="11"/>
      <c r="BX932" s="11"/>
      <c r="BY932" s="11"/>
      <c r="BZ932" s="12"/>
      <c r="CA932" s="11"/>
      <c r="CB932" s="84"/>
      <c r="CC932" s="11"/>
      <c r="CD932" s="11"/>
      <c r="CE932" s="11"/>
      <c r="CF932" s="11"/>
      <c r="CG932" s="11"/>
      <c r="CH932" s="11"/>
      <c r="CI932" s="11"/>
      <c r="CJ932" s="11"/>
      <c r="CK932" s="11"/>
      <c r="CL932" s="11"/>
      <c r="CM932" s="11"/>
      <c r="CN932" s="11"/>
      <c r="CO932" s="11"/>
      <c r="CP932" s="11"/>
      <c r="CQ932" s="11"/>
      <c r="CR932" s="11"/>
      <c r="CS932" s="11"/>
      <c r="CT932" s="11"/>
      <c r="CU932" s="11"/>
      <c r="CV932" s="11"/>
      <c r="CW932" s="11"/>
      <c r="CX932" s="11"/>
      <c r="CY932" s="11"/>
      <c r="CZ932" s="11"/>
      <c r="DA932" s="11"/>
      <c r="DB932" s="11"/>
      <c r="DC932" s="11"/>
      <c r="DD932" s="11"/>
      <c r="DE932" s="11"/>
    </row>
    <row r="933" spans="1:109" ht="15.75" customHeight="1" x14ac:dyDescent="0.25">
      <c r="A933" s="11"/>
      <c r="B933" s="11"/>
      <c r="C933" s="12"/>
      <c r="D933" s="11"/>
      <c r="E933" s="11"/>
      <c r="F933" s="11"/>
      <c r="G933" s="11"/>
      <c r="H933" s="11"/>
      <c r="I933" s="11"/>
      <c r="J933" s="11"/>
      <c r="K933" s="84"/>
      <c r="L933" s="84"/>
      <c r="M933" s="84"/>
      <c r="N933" s="84"/>
      <c r="O933" s="84"/>
      <c r="P933" s="84"/>
      <c r="Q933" s="80"/>
      <c r="R933" s="11"/>
      <c r="S933" s="12"/>
      <c r="T933" s="11"/>
      <c r="U933" s="11"/>
      <c r="V933" s="84"/>
      <c r="W933" s="84"/>
      <c r="X933" s="84"/>
      <c r="Y933" s="80"/>
      <c r="Z933" s="11"/>
      <c r="AA933" s="11"/>
      <c r="AB933" s="106"/>
      <c r="AC933" s="106"/>
      <c r="AD933" s="106"/>
      <c r="AE933" s="106"/>
      <c r="AF933" s="106"/>
      <c r="AG933" s="111"/>
      <c r="AH933" s="84"/>
      <c r="AI933" s="11"/>
      <c r="AJ933" s="11"/>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11"/>
      <c r="BK933" s="91"/>
      <c r="BL933" s="91"/>
      <c r="BM933" s="92"/>
      <c r="BN933" s="92"/>
      <c r="BO933" s="11"/>
      <c r="BP933" s="11"/>
      <c r="BQ933" s="11"/>
      <c r="BR933" s="11"/>
      <c r="BS933" s="11"/>
      <c r="BT933" s="11"/>
      <c r="BU933" s="11"/>
      <c r="BV933" s="11"/>
      <c r="BW933" s="11"/>
      <c r="BX933" s="11"/>
      <c r="BY933" s="11"/>
      <c r="BZ933" s="12"/>
      <c r="CA933" s="11"/>
      <c r="CB933" s="84"/>
      <c r="CC933" s="11"/>
      <c r="CD933" s="11"/>
      <c r="CE933" s="11"/>
      <c r="CF933" s="11"/>
      <c r="CG933" s="11"/>
      <c r="CH933" s="11"/>
      <c r="CI933" s="11"/>
      <c r="CJ933" s="11"/>
      <c r="CK933" s="11"/>
      <c r="CL933" s="11"/>
      <c r="CM933" s="11"/>
      <c r="CN933" s="11"/>
      <c r="CO933" s="11"/>
      <c r="CP933" s="11"/>
      <c r="CQ933" s="11"/>
      <c r="CR933" s="11"/>
      <c r="CS933" s="11"/>
      <c r="CT933" s="11"/>
      <c r="CU933" s="11"/>
      <c r="CV933" s="11"/>
      <c r="CW933" s="11"/>
      <c r="CX933" s="11"/>
      <c r="CY933" s="11"/>
      <c r="CZ933" s="11"/>
      <c r="DA933" s="11"/>
      <c r="DB933" s="11"/>
      <c r="DC933" s="11"/>
      <c r="DD933" s="11"/>
      <c r="DE933" s="11"/>
    </row>
    <row r="934" spans="1:109" ht="15.75" customHeight="1" x14ac:dyDescent="0.25">
      <c r="A934" s="11"/>
      <c r="B934" s="11"/>
      <c r="C934" s="12"/>
      <c r="D934" s="11"/>
      <c r="E934" s="11"/>
      <c r="F934" s="11"/>
      <c r="G934" s="11"/>
      <c r="H934" s="11"/>
      <c r="I934" s="11"/>
      <c r="J934" s="11"/>
      <c r="K934" s="84"/>
      <c r="L934" s="84"/>
      <c r="M934" s="84"/>
      <c r="N934" s="84"/>
      <c r="O934" s="84"/>
      <c r="P934" s="84"/>
      <c r="Q934" s="80"/>
      <c r="R934" s="11"/>
      <c r="S934" s="12"/>
      <c r="T934" s="11"/>
      <c r="U934" s="11"/>
      <c r="V934" s="84"/>
      <c r="W934" s="84"/>
      <c r="X934" s="84"/>
      <c r="Y934" s="80"/>
      <c r="Z934" s="11"/>
      <c r="AA934" s="11"/>
      <c r="AB934" s="106"/>
      <c r="AC934" s="106"/>
      <c r="AD934" s="106"/>
      <c r="AE934" s="106"/>
      <c r="AF934" s="106"/>
      <c r="AG934" s="111"/>
      <c r="AH934" s="84"/>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11"/>
      <c r="BK934" s="91"/>
      <c r="BL934" s="91"/>
      <c r="BM934" s="92"/>
      <c r="BN934" s="92"/>
      <c r="BO934" s="11"/>
      <c r="BP934" s="11"/>
      <c r="BQ934" s="11"/>
      <c r="BR934" s="11"/>
      <c r="BS934" s="11"/>
      <c r="BT934" s="11"/>
      <c r="BU934" s="11"/>
      <c r="BV934" s="11"/>
      <c r="BW934" s="11"/>
      <c r="BX934" s="11"/>
      <c r="BY934" s="11"/>
      <c r="BZ934" s="12"/>
      <c r="CA934" s="11"/>
      <c r="CB934" s="84"/>
      <c r="CC934" s="11"/>
      <c r="CD934" s="11"/>
      <c r="CE934" s="11"/>
      <c r="CF934" s="11"/>
      <c r="CG934" s="11"/>
      <c r="CH934" s="11"/>
      <c r="CI934" s="11"/>
      <c r="CJ934" s="11"/>
      <c r="CK934" s="11"/>
      <c r="CL934" s="11"/>
      <c r="CM934" s="11"/>
      <c r="CN934" s="11"/>
      <c r="CO934" s="11"/>
      <c r="CP934" s="11"/>
      <c r="CQ934" s="11"/>
      <c r="CR934" s="11"/>
      <c r="CS934" s="11"/>
      <c r="CT934" s="11"/>
      <c r="CU934" s="11"/>
      <c r="CV934" s="11"/>
      <c r="CW934" s="11"/>
      <c r="CX934" s="11"/>
      <c r="CY934" s="11"/>
      <c r="CZ934" s="11"/>
      <c r="DA934" s="11"/>
      <c r="DB934" s="11"/>
      <c r="DC934" s="11"/>
      <c r="DD934" s="11"/>
      <c r="DE934" s="11"/>
    </row>
    <row r="935" spans="1:109" ht="15.75" customHeight="1" x14ac:dyDescent="0.25">
      <c r="A935" s="11"/>
      <c r="B935" s="11"/>
      <c r="C935" s="12"/>
      <c r="D935" s="11"/>
      <c r="E935" s="11"/>
      <c r="F935" s="11"/>
      <c r="G935" s="11"/>
      <c r="H935" s="11"/>
      <c r="I935" s="11"/>
      <c r="J935" s="11"/>
      <c r="K935" s="84"/>
      <c r="L935" s="84"/>
      <c r="M935" s="84"/>
      <c r="N935" s="84"/>
      <c r="O935" s="84"/>
      <c r="P935" s="84"/>
      <c r="Q935" s="80"/>
      <c r="R935" s="11"/>
      <c r="S935" s="12"/>
      <c r="T935" s="11"/>
      <c r="U935" s="11"/>
      <c r="V935" s="84"/>
      <c r="W935" s="84"/>
      <c r="X935" s="84"/>
      <c r="Y935" s="80"/>
      <c r="Z935" s="11"/>
      <c r="AA935" s="11"/>
      <c r="AB935" s="106"/>
      <c r="AC935" s="106"/>
      <c r="AD935" s="106"/>
      <c r="AE935" s="106"/>
      <c r="AF935" s="106"/>
      <c r="AG935" s="111"/>
      <c r="AH935" s="84"/>
      <c r="AI935" s="11"/>
      <c r="AJ935" s="11"/>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11"/>
      <c r="BI935" s="11"/>
      <c r="BJ935" s="11"/>
      <c r="BK935" s="91"/>
      <c r="BL935" s="91"/>
      <c r="BM935" s="92"/>
      <c r="BN935" s="92"/>
      <c r="BO935" s="11"/>
      <c r="BP935" s="11"/>
      <c r="BQ935" s="11"/>
      <c r="BR935" s="11"/>
      <c r="BS935" s="11"/>
      <c r="BT935" s="11"/>
      <c r="BU935" s="11"/>
      <c r="BV935" s="11"/>
      <c r="BW935" s="11"/>
      <c r="BX935" s="11"/>
      <c r="BY935" s="11"/>
      <c r="BZ935" s="12"/>
      <c r="CA935" s="11"/>
      <c r="CB935" s="84"/>
      <c r="CC935" s="11"/>
      <c r="CD935" s="11"/>
      <c r="CE935" s="11"/>
      <c r="CF935" s="11"/>
      <c r="CG935" s="11"/>
      <c r="CH935" s="11"/>
      <c r="CI935" s="11"/>
      <c r="CJ935" s="11"/>
      <c r="CK935" s="11"/>
      <c r="CL935" s="11"/>
      <c r="CM935" s="11"/>
      <c r="CN935" s="11"/>
      <c r="CO935" s="11"/>
      <c r="CP935" s="11"/>
      <c r="CQ935" s="11"/>
      <c r="CR935" s="11"/>
      <c r="CS935" s="11"/>
      <c r="CT935" s="11"/>
      <c r="CU935" s="11"/>
      <c r="CV935" s="11"/>
      <c r="CW935" s="11"/>
      <c r="CX935" s="11"/>
      <c r="CY935" s="11"/>
      <c r="CZ935" s="11"/>
      <c r="DA935" s="11"/>
      <c r="DB935" s="11"/>
      <c r="DC935" s="11"/>
      <c r="DD935" s="11"/>
      <c r="DE935" s="11"/>
    </row>
    <row r="936" spans="1:109" ht="15.75" customHeight="1" x14ac:dyDescent="0.25">
      <c r="A936" s="11"/>
      <c r="B936" s="11"/>
      <c r="C936" s="12"/>
      <c r="D936" s="11"/>
      <c r="E936" s="11"/>
      <c r="F936" s="11"/>
      <c r="G936" s="11"/>
      <c r="H936" s="11"/>
      <c r="I936" s="11"/>
      <c r="J936" s="11"/>
      <c r="K936" s="84"/>
      <c r="L936" s="84"/>
      <c r="M936" s="84"/>
      <c r="N936" s="84"/>
      <c r="O936" s="84"/>
      <c r="P936" s="84"/>
      <c r="Q936" s="80"/>
      <c r="R936" s="11"/>
      <c r="S936" s="12"/>
      <c r="T936" s="11"/>
      <c r="U936" s="11"/>
      <c r="V936" s="84"/>
      <c r="W936" s="84"/>
      <c r="X936" s="84"/>
      <c r="Y936" s="80"/>
      <c r="Z936" s="11"/>
      <c r="AA936" s="11"/>
      <c r="AB936" s="106"/>
      <c r="AC936" s="106"/>
      <c r="AD936" s="106"/>
      <c r="AE936" s="106"/>
      <c r="AF936" s="106"/>
      <c r="AG936" s="111"/>
      <c r="AH936" s="84"/>
      <c r="AI936" s="11"/>
      <c r="AJ936" s="11"/>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11"/>
      <c r="BK936" s="91"/>
      <c r="BL936" s="91"/>
      <c r="BM936" s="92"/>
      <c r="BN936" s="92"/>
      <c r="BO936" s="11"/>
      <c r="BP936" s="11"/>
      <c r="BQ936" s="11"/>
      <c r="BR936" s="11"/>
      <c r="BS936" s="11"/>
      <c r="BT936" s="11"/>
      <c r="BU936" s="11"/>
      <c r="BV936" s="11"/>
      <c r="BW936" s="11"/>
      <c r="BX936" s="11"/>
      <c r="BY936" s="11"/>
      <c r="BZ936" s="12"/>
      <c r="CA936" s="11"/>
      <c r="CB936" s="84"/>
      <c r="CC936" s="11"/>
      <c r="CD936" s="11"/>
      <c r="CE936" s="11"/>
      <c r="CF936" s="11"/>
      <c r="CG936" s="11"/>
      <c r="CH936" s="11"/>
      <c r="CI936" s="11"/>
      <c r="CJ936" s="11"/>
      <c r="CK936" s="11"/>
      <c r="CL936" s="11"/>
      <c r="CM936" s="11"/>
      <c r="CN936" s="11"/>
      <c r="CO936" s="11"/>
      <c r="CP936" s="11"/>
      <c r="CQ936" s="11"/>
      <c r="CR936" s="11"/>
      <c r="CS936" s="11"/>
      <c r="CT936" s="11"/>
      <c r="CU936" s="11"/>
      <c r="CV936" s="11"/>
      <c r="CW936" s="11"/>
      <c r="CX936" s="11"/>
      <c r="CY936" s="11"/>
      <c r="CZ936" s="11"/>
      <c r="DA936" s="11"/>
      <c r="DB936" s="11"/>
      <c r="DC936" s="11"/>
      <c r="DD936" s="11"/>
      <c r="DE936" s="11"/>
    </row>
    <row r="937" spans="1:109" ht="15.75" customHeight="1" x14ac:dyDescent="0.25">
      <c r="A937" s="11"/>
      <c r="B937" s="11"/>
      <c r="C937" s="12"/>
      <c r="D937" s="11"/>
      <c r="E937" s="11"/>
      <c r="F937" s="11"/>
      <c r="G937" s="11"/>
      <c r="H937" s="11"/>
      <c r="I937" s="11"/>
      <c r="J937" s="11"/>
      <c r="K937" s="84"/>
      <c r="L937" s="84"/>
      <c r="M937" s="84"/>
      <c r="N937" s="84"/>
      <c r="O937" s="84"/>
      <c r="P937" s="84"/>
      <c r="Q937" s="80"/>
      <c r="R937" s="11"/>
      <c r="S937" s="12"/>
      <c r="T937" s="11"/>
      <c r="U937" s="11"/>
      <c r="V937" s="84"/>
      <c r="W937" s="84"/>
      <c r="X937" s="84"/>
      <c r="Y937" s="80"/>
      <c r="Z937" s="11"/>
      <c r="AA937" s="11"/>
      <c r="AB937" s="106"/>
      <c r="AC937" s="106"/>
      <c r="AD937" s="106"/>
      <c r="AE937" s="106"/>
      <c r="AF937" s="106"/>
      <c r="AG937" s="111"/>
      <c r="AH937" s="84"/>
      <c r="AI937" s="11"/>
      <c r="AJ937" s="11"/>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11"/>
      <c r="BK937" s="91"/>
      <c r="BL937" s="91"/>
      <c r="BM937" s="92"/>
      <c r="BN937" s="92"/>
      <c r="BO937" s="11"/>
      <c r="BP937" s="11"/>
      <c r="BQ937" s="11"/>
      <c r="BR937" s="11"/>
      <c r="BS937" s="11"/>
      <c r="BT937" s="11"/>
      <c r="BU937" s="11"/>
      <c r="BV937" s="11"/>
      <c r="BW937" s="11"/>
      <c r="BX937" s="11"/>
      <c r="BY937" s="11"/>
      <c r="BZ937" s="12"/>
      <c r="CA937" s="11"/>
      <c r="CB937" s="84"/>
      <c r="CC937" s="11"/>
      <c r="CD937" s="11"/>
      <c r="CE937" s="11"/>
      <c r="CF937" s="11"/>
      <c r="CG937" s="11"/>
      <c r="CH937" s="11"/>
      <c r="CI937" s="11"/>
      <c r="CJ937" s="11"/>
      <c r="CK937" s="11"/>
      <c r="CL937" s="11"/>
      <c r="CM937" s="11"/>
      <c r="CN937" s="11"/>
      <c r="CO937" s="11"/>
      <c r="CP937" s="11"/>
      <c r="CQ937" s="11"/>
      <c r="CR937" s="11"/>
      <c r="CS937" s="11"/>
      <c r="CT937" s="11"/>
      <c r="CU937" s="11"/>
      <c r="CV937" s="11"/>
      <c r="CW937" s="11"/>
      <c r="CX937" s="11"/>
      <c r="CY937" s="11"/>
      <c r="CZ937" s="11"/>
      <c r="DA937" s="11"/>
      <c r="DB937" s="11"/>
      <c r="DC937" s="11"/>
      <c r="DD937" s="11"/>
      <c r="DE937" s="11"/>
    </row>
    <row r="938" spans="1:109" ht="15.75" customHeight="1" x14ac:dyDescent="0.25">
      <c r="A938" s="11"/>
      <c r="B938" s="11"/>
      <c r="C938" s="12"/>
      <c r="D938" s="11"/>
      <c r="E938" s="11"/>
      <c r="F938" s="11"/>
      <c r="G938" s="11"/>
      <c r="H938" s="11"/>
      <c r="I938" s="11"/>
      <c r="J938" s="11"/>
      <c r="K938" s="84"/>
      <c r="L938" s="84"/>
      <c r="M938" s="84"/>
      <c r="N938" s="84"/>
      <c r="O938" s="84"/>
      <c r="P938" s="84"/>
      <c r="Q938" s="80"/>
      <c r="R938" s="11"/>
      <c r="S938" s="12"/>
      <c r="T938" s="11"/>
      <c r="U938" s="11"/>
      <c r="V938" s="84"/>
      <c r="W938" s="84"/>
      <c r="X938" s="84"/>
      <c r="Y938" s="80"/>
      <c r="Z938" s="11"/>
      <c r="AA938" s="11"/>
      <c r="AB938" s="106"/>
      <c r="AC938" s="106"/>
      <c r="AD938" s="106"/>
      <c r="AE938" s="106"/>
      <c r="AF938" s="106"/>
      <c r="AG938" s="111"/>
      <c r="AH938" s="84"/>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91"/>
      <c r="BL938" s="91"/>
      <c r="BM938" s="92"/>
      <c r="BN938" s="92"/>
      <c r="BO938" s="11"/>
      <c r="BP938" s="11"/>
      <c r="BQ938" s="11"/>
      <c r="BR938" s="11"/>
      <c r="BS938" s="11"/>
      <c r="BT938" s="11"/>
      <c r="BU938" s="11"/>
      <c r="BV938" s="11"/>
      <c r="BW938" s="11"/>
      <c r="BX938" s="11"/>
      <c r="BY938" s="11"/>
      <c r="BZ938" s="12"/>
      <c r="CA938" s="11"/>
      <c r="CB938" s="84"/>
      <c r="CC938" s="11"/>
      <c r="CD938" s="11"/>
      <c r="CE938" s="11"/>
      <c r="CF938" s="11"/>
      <c r="CG938" s="11"/>
      <c r="CH938" s="11"/>
      <c r="CI938" s="11"/>
      <c r="CJ938" s="11"/>
      <c r="CK938" s="11"/>
      <c r="CL938" s="11"/>
      <c r="CM938" s="11"/>
      <c r="CN938" s="11"/>
      <c r="CO938" s="11"/>
      <c r="CP938" s="11"/>
      <c r="CQ938" s="11"/>
      <c r="CR938" s="11"/>
      <c r="CS938" s="11"/>
      <c r="CT938" s="11"/>
      <c r="CU938" s="11"/>
      <c r="CV938" s="11"/>
      <c r="CW938" s="11"/>
      <c r="CX938" s="11"/>
      <c r="CY938" s="11"/>
      <c r="CZ938" s="11"/>
      <c r="DA938" s="11"/>
      <c r="DB938" s="11"/>
      <c r="DC938" s="11"/>
      <c r="DD938" s="11"/>
      <c r="DE938" s="11"/>
    </row>
    <row r="939" spans="1:109" ht="15.75" customHeight="1" x14ac:dyDescent="0.25">
      <c r="A939" s="11"/>
      <c r="B939" s="11"/>
      <c r="C939" s="12"/>
      <c r="D939" s="11"/>
      <c r="E939" s="11"/>
      <c r="F939" s="11"/>
      <c r="G939" s="11"/>
      <c r="H939" s="11"/>
      <c r="I939" s="11"/>
      <c r="J939" s="11"/>
      <c r="K939" s="84"/>
      <c r="L939" s="84"/>
      <c r="M939" s="84"/>
      <c r="N939" s="84"/>
      <c r="O939" s="84"/>
      <c r="P939" s="84"/>
      <c r="Q939" s="80"/>
      <c r="R939" s="11"/>
      <c r="S939" s="12"/>
      <c r="T939" s="11"/>
      <c r="U939" s="11"/>
      <c r="V939" s="84"/>
      <c r="W939" s="84"/>
      <c r="X939" s="84"/>
      <c r="Y939" s="80"/>
      <c r="Z939" s="11"/>
      <c r="AA939" s="11"/>
      <c r="AB939" s="106"/>
      <c r="AC939" s="106"/>
      <c r="AD939" s="106"/>
      <c r="AE939" s="106"/>
      <c r="AF939" s="106"/>
      <c r="AG939" s="111"/>
      <c r="AH939" s="84"/>
      <c r="AI939" s="11"/>
      <c r="AJ939" s="11"/>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11"/>
      <c r="BK939" s="91"/>
      <c r="BL939" s="91"/>
      <c r="BM939" s="92"/>
      <c r="BN939" s="92"/>
      <c r="BO939" s="11"/>
      <c r="BP939" s="11"/>
      <c r="BQ939" s="11"/>
      <c r="BR939" s="11"/>
      <c r="BS939" s="11"/>
      <c r="BT939" s="11"/>
      <c r="BU939" s="11"/>
      <c r="BV939" s="11"/>
      <c r="BW939" s="11"/>
      <c r="BX939" s="11"/>
      <c r="BY939" s="11"/>
      <c r="BZ939" s="12"/>
      <c r="CA939" s="11"/>
      <c r="CB939" s="84"/>
      <c r="CC939" s="11"/>
      <c r="CD939" s="11"/>
      <c r="CE939" s="11"/>
      <c r="CF939" s="11"/>
      <c r="CG939" s="11"/>
      <c r="CH939" s="11"/>
      <c r="CI939" s="11"/>
      <c r="CJ939" s="11"/>
      <c r="CK939" s="11"/>
      <c r="CL939" s="11"/>
      <c r="CM939" s="11"/>
      <c r="CN939" s="11"/>
      <c r="CO939" s="11"/>
      <c r="CP939" s="11"/>
      <c r="CQ939" s="11"/>
      <c r="CR939" s="11"/>
      <c r="CS939" s="11"/>
      <c r="CT939" s="11"/>
      <c r="CU939" s="11"/>
      <c r="CV939" s="11"/>
      <c r="CW939" s="11"/>
      <c r="CX939" s="11"/>
      <c r="CY939" s="11"/>
      <c r="CZ939" s="11"/>
      <c r="DA939" s="11"/>
      <c r="DB939" s="11"/>
      <c r="DC939" s="11"/>
      <c r="DD939" s="11"/>
      <c r="DE939" s="11"/>
    </row>
    <row r="940" spans="1:109" ht="15.75" customHeight="1" x14ac:dyDescent="0.25">
      <c r="A940" s="11"/>
      <c r="B940" s="11"/>
      <c r="C940" s="12"/>
      <c r="D940" s="11"/>
      <c r="E940" s="11"/>
      <c r="F940" s="11"/>
      <c r="G940" s="11"/>
      <c r="H940" s="11"/>
      <c r="I940" s="11"/>
      <c r="J940" s="11"/>
      <c r="K940" s="84"/>
      <c r="L940" s="84"/>
      <c r="M940" s="84"/>
      <c r="N940" s="84"/>
      <c r="O940" s="84"/>
      <c r="P940" s="84"/>
      <c r="Q940" s="80"/>
      <c r="R940" s="11"/>
      <c r="S940" s="12"/>
      <c r="T940" s="11"/>
      <c r="U940" s="11"/>
      <c r="V940" s="84"/>
      <c r="W940" s="84"/>
      <c r="X940" s="84"/>
      <c r="Y940" s="80"/>
      <c r="Z940" s="11"/>
      <c r="AA940" s="11"/>
      <c r="AB940" s="106"/>
      <c r="AC940" s="106"/>
      <c r="AD940" s="106"/>
      <c r="AE940" s="106"/>
      <c r="AF940" s="106"/>
      <c r="AG940" s="111"/>
      <c r="AH940" s="84"/>
      <c r="AI940" s="11"/>
      <c r="AJ940" s="11"/>
      <c r="AK940" s="11"/>
      <c r="AL940" s="11"/>
      <c r="AM940" s="11"/>
      <c r="AN940" s="11"/>
      <c r="AO940" s="11"/>
      <c r="AP940" s="11"/>
      <c r="AQ940" s="11"/>
      <c r="AR940" s="11"/>
      <c r="AS940" s="11"/>
      <c r="AT940" s="11"/>
      <c r="AU940" s="11"/>
      <c r="AV940" s="11"/>
      <c r="AW940" s="11"/>
      <c r="AX940" s="11"/>
      <c r="AY940" s="11"/>
      <c r="AZ940" s="11"/>
      <c r="BA940" s="11"/>
      <c r="BB940" s="11"/>
      <c r="BC940" s="11"/>
      <c r="BD940" s="11"/>
      <c r="BE940" s="11"/>
      <c r="BF940" s="11"/>
      <c r="BG940" s="11"/>
      <c r="BH940" s="11"/>
      <c r="BI940" s="11"/>
      <c r="BJ940" s="11"/>
      <c r="BK940" s="91"/>
      <c r="BL940" s="91"/>
      <c r="BM940" s="92"/>
      <c r="BN940" s="92"/>
      <c r="BO940" s="11"/>
      <c r="BP940" s="11"/>
      <c r="BQ940" s="11"/>
      <c r="BR940" s="11"/>
      <c r="BS940" s="11"/>
      <c r="BT940" s="11"/>
      <c r="BU940" s="11"/>
      <c r="BV940" s="11"/>
      <c r="BW940" s="11"/>
      <c r="BX940" s="11"/>
      <c r="BY940" s="11"/>
      <c r="BZ940" s="12"/>
      <c r="CA940" s="11"/>
      <c r="CB940" s="84"/>
      <c r="CC940" s="11"/>
      <c r="CD940" s="11"/>
      <c r="CE940" s="11"/>
      <c r="CF940" s="11"/>
      <c r="CG940" s="11"/>
      <c r="CH940" s="11"/>
      <c r="CI940" s="11"/>
      <c r="CJ940" s="11"/>
      <c r="CK940" s="11"/>
      <c r="CL940" s="11"/>
      <c r="CM940" s="11"/>
      <c r="CN940" s="11"/>
      <c r="CO940" s="11"/>
      <c r="CP940" s="11"/>
      <c r="CQ940" s="11"/>
      <c r="CR940" s="11"/>
      <c r="CS940" s="11"/>
      <c r="CT940" s="11"/>
      <c r="CU940" s="11"/>
      <c r="CV940" s="11"/>
      <c r="CW940" s="11"/>
      <c r="CX940" s="11"/>
      <c r="CY940" s="11"/>
      <c r="CZ940" s="11"/>
      <c r="DA940" s="11"/>
      <c r="DB940" s="11"/>
      <c r="DC940" s="11"/>
      <c r="DD940" s="11"/>
      <c r="DE940" s="11"/>
    </row>
    <row r="941" spans="1:109" ht="15.75" customHeight="1" x14ac:dyDescent="0.25">
      <c r="A941" s="11"/>
      <c r="B941" s="11"/>
      <c r="C941" s="12"/>
      <c r="D941" s="11"/>
      <c r="E941" s="11"/>
      <c r="F941" s="11"/>
      <c r="G941" s="11"/>
      <c r="H941" s="11"/>
      <c r="I941" s="11"/>
      <c r="J941" s="11"/>
      <c r="K941" s="84"/>
      <c r="L941" s="84"/>
      <c r="M941" s="84"/>
      <c r="N941" s="84"/>
      <c r="O941" s="84"/>
      <c r="P941" s="84"/>
      <c r="Q941" s="80"/>
      <c r="R941" s="11"/>
      <c r="S941" s="12"/>
      <c r="T941" s="11"/>
      <c r="U941" s="11"/>
      <c r="V941" s="84"/>
      <c r="W941" s="84"/>
      <c r="X941" s="84"/>
      <c r="Y941" s="80"/>
      <c r="Z941" s="11"/>
      <c r="AA941" s="11"/>
      <c r="AB941" s="106"/>
      <c r="AC941" s="106"/>
      <c r="AD941" s="106"/>
      <c r="AE941" s="106"/>
      <c r="AF941" s="106"/>
      <c r="AG941" s="111"/>
      <c r="AH941" s="84"/>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
      <c r="BH941" s="11"/>
      <c r="BI941" s="11"/>
      <c r="BJ941" s="11"/>
      <c r="BK941" s="91"/>
      <c r="BL941" s="91"/>
      <c r="BM941" s="92"/>
      <c r="BN941" s="92"/>
      <c r="BO941" s="11"/>
      <c r="BP941" s="11"/>
      <c r="BQ941" s="11"/>
      <c r="BR941" s="11"/>
      <c r="BS941" s="11"/>
      <c r="BT941" s="11"/>
      <c r="BU941" s="11"/>
      <c r="BV941" s="11"/>
      <c r="BW941" s="11"/>
      <c r="BX941" s="11"/>
      <c r="BY941" s="11"/>
      <c r="BZ941" s="12"/>
      <c r="CA941" s="11"/>
      <c r="CB941" s="84"/>
      <c r="CC941" s="11"/>
      <c r="CD941" s="11"/>
      <c r="CE941" s="11"/>
      <c r="CF941" s="11"/>
      <c r="CG941" s="11"/>
      <c r="CH941" s="11"/>
      <c r="CI941" s="11"/>
      <c r="CJ941" s="11"/>
      <c r="CK941" s="11"/>
      <c r="CL941" s="11"/>
      <c r="CM941" s="11"/>
      <c r="CN941" s="11"/>
      <c r="CO941" s="11"/>
      <c r="CP941" s="11"/>
      <c r="CQ941" s="11"/>
      <c r="CR941" s="11"/>
      <c r="CS941" s="11"/>
      <c r="CT941" s="11"/>
      <c r="CU941" s="11"/>
      <c r="CV941" s="11"/>
      <c r="CW941" s="11"/>
      <c r="CX941" s="11"/>
      <c r="CY941" s="11"/>
      <c r="CZ941" s="11"/>
      <c r="DA941" s="11"/>
      <c r="DB941" s="11"/>
      <c r="DC941" s="11"/>
      <c r="DD941" s="11"/>
      <c r="DE941" s="11"/>
    </row>
    <row r="942" spans="1:109" ht="15.75" customHeight="1" x14ac:dyDescent="0.25">
      <c r="A942" s="11"/>
      <c r="B942" s="11"/>
      <c r="C942" s="12"/>
      <c r="D942" s="11"/>
      <c r="E942" s="11"/>
      <c r="F942" s="11"/>
      <c r="G942" s="11"/>
      <c r="H942" s="11"/>
      <c r="I942" s="11"/>
      <c r="J942" s="11"/>
      <c r="K942" s="84"/>
      <c r="L942" s="84"/>
      <c r="M942" s="84"/>
      <c r="N942" s="84"/>
      <c r="O942" s="84"/>
      <c r="P942" s="84"/>
      <c r="Q942" s="80"/>
      <c r="R942" s="11"/>
      <c r="S942" s="12"/>
      <c r="T942" s="11"/>
      <c r="U942" s="11"/>
      <c r="V942" s="84"/>
      <c r="W942" s="84"/>
      <c r="X942" s="84"/>
      <c r="Y942" s="80"/>
      <c r="Z942" s="11"/>
      <c r="AA942" s="11"/>
      <c r="AB942" s="106"/>
      <c r="AC942" s="106"/>
      <c r="AD942" s="106"/>
      <c r="AE942" s="106"/>
      <c r="AF942" s="106"/>
      <c r="AG942" s="111"/>
      <c r="AH942" s="84"/>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11"/>
      <c r="BK942" s="91"/>
      <c r="BL942" s="91"/>
      <c r="BM942" s="92"/>
      <c r="BN942" s="92"/>
      <c r="BO942" s="11"/>
      <c r="BP942" s="11"/>
      <c r="BQ942" s="11"/>
      <c r="BR942" s="11"/>
      <c r="BS942" s="11"/>
      <c r="BT942" s="11"/>
      <c r="BU942" s="11"/>
      <c r="BV942" s="11"/>
      <c r="BW942" s="11"/>
      <c r="BX942" s="11"/>
      <c r="BY942" s="11"/>
      <c r="BZ942" s="12"/>
      <c r="CA942" s="11"/>
      <c r="CB942" s="84"/>
      <c r="CC942" s="11"/>
      <c r="CD942" s="11"/>
      <c r="CE942" s="11"/>
      <c r="CF942" s="11"/>
      <c r="CG942" s="11"/>
      <c r="CH942" s="11"/>
      <c r="CI942" s="11"/>
      <c r="CJ942" s="11"/>
      <c r="CK942" s="11"/>
      <c r="CL942" s="11"/>
      <c r="CM942" s="11"/>
      <c r="CN942" s="11"/>
      <c r="CO942" s="11"/>
      <c r="CP942" s="11"/>
      <c r="CQ942" s="11"/>
      <c r="CR942" s="11"/>
      <c r="CS942" s="11"/>
      <c r="CT942" s="11"/>
      <c r="CU942" s="11"/>
      <c r="CV942" s="11"/>
      <c r="CW942" s="11"/>
      <c r="CX942" s="11"/>
      <c r="CY942" s="11"/>
      <c r="CZ942" s="11"/>
      <c r="DA942" s="11"/>
      <c r="DB942" s="11"/>
      <c r="DC942" s="11"/>
      <c r="DD942" s="11"/>
      <c r="DE942" s="11"/>
    </row>
    <row r="943" spans="1:109" ht="15.75" customHeight="1" x14ac:dyDescent="0.25">
      <c r="A943" s="11"/>
      <c r="B943" s="11"/>
      <c r="C943" s="12"/>
      <c r="D943" s="11"/>
      <c r="E943" s="11"/>
      <c r="F943" s="11"/>
      <c r="G943" s="11"/>
      <c r="H943" s="11"/>
      <c r="I943" s="11"/>
      <c r="J943" s="11"/>
      <c r="K943" s="84"/>
      <c r="L943" s="84"/>
      <c r="M943" s="84"/>
      <c r="N943" s="84"/>
      <c r="O943" s="84"/>
      <c r="P943" s="84"/>
      <c r="Q943" s="80"/>
      <c r="R943" s="11"/>
      <c r="S943" s="12"/>
      <c r="T943" s="11"/>
      <c r="U943" s="11"/>
      <c r="V943" s="84"/>
      <c r="W943" s="84"/>
      <c r="X943" s="84"/>
      <c r="Y943" s="80"/>
      <c r="Z943" s="11"/>
      <c r="AA943" s="11"/>
      <c r="AB943" s="106"/>
      <c r="AC943" s="106"/>
      <c r="AD943" s="106"/>
      <c r="AE943" s="106"/>
      <c r="AF943" s="106"/>
      <c r="AG943" s="111"/>
      <c r="AH943" s="84"/>
      <c r="AI943" s="11"/>
      <c r="AJ943" s="11"/>
      <c r="AK943" s="11"/>
      <c r="AL943" s="11"/>
      <c r="AM943" s="11"/>
      <c r="AN943" s="11"/>
      <c r="AO943" s="11"/>
      <c r="AP943" s="11"/>
      <c r="AQ943" s="11"/>
      <c r="AR943" s="11"/>
      <c r="AS943" s="11"/>
      <c r="AT943" s="11"/>
      <c r="AU943" s="11"/>
      <c r="AV943" s="11"/>
      <c r="AW943" s="11"/>
      <c r="AX943" s="11"/>
      <c r="AY943" s="11"/>
      <c r="AZ943" s="11"/>
      <c r="BA943" s="11"/>
      <c r="BB943" s="11"/>
      <c r="BC943" s="11"/>
      <c r="BD943" s="11"/>
      <c r="BE943" s="11"/>
      <c r="BF943" s="11"/>
      <c r="BG943" s="11"/>
      <c r="BH943" s="11"/>
      <c r="BI943" s="11"/>
      <c r="BJ943" s="11"/>
      <c r="BK943" s="91"/>
      <c r="BL943" s="91"/>
      <c r="BM943" s="92"/>
      <c r="BN943" s="92"/>
      <c r="BO943" s="11"/>
      <c r="BP943" s="11"/>
      <c r="BQ943" s="11"/>
      <c r="BR943" s="11"/>
      <c r="BS943" s="11"/>
      <c r="BT943" s="11"/>
      <c r="BU943" s="11"/>
      <c r="BV943" s="11"/>
      <c r="BW943" s="11"/>
      <c r="BX943" s="11"/>
      <c r="BY943" s="11"/>
      <c r="BZ943" s="12"/>
      <c r="CA943" s="11"/>
      <c r="CB943" s="84"/>
      <c r="CC943" s="11"/>
      <c r="CD943" s="11"/>
      <c r="CE943" s="11"/>
      <c r="CF943" s="11"/>
      <c r="CG943" s="11"/>
      <c r="CH943" s="11"/>
      <c r="CI943" s="11"/>
      <c r="CJ943" s="11"/>
      <c r="CK943" s="11"/>
      <c r="CL943" s="11"/>
      <c r="CM943" s="11"/>
      <c r="CN943" s="11"/>
      <c r="CO943" s="11"/>
      <c r="CP943" s="11"/>
      <c r="CQ943" s="11"/>
      <c r="CR943" s="11"/>
      <c r="CS943" s="11"/>
      <c r="CT943" s="11"/>
      <c r="CU943" s="11"/>
      <c r="CV943" s="11"/>
      <c r="CW943" s="11"/>
      <c r="CX943" s="11"/>
      <c r="CY943" s="11"/>
      <c r="CZ943" s="11"/>
      <c r="DA943" s="11"/>
      <c r="DB943" s="11"/>
      <c r="DC943" s="11"/>
      <c r="DD943" s="11"/>
      <c r="DE943" s="11"/>
    </row>
    <row r="944" spans="1:109" ht="15.75" customHeight="1" x14ac:dyDescent="0.25">
      <c r="A944" s="11"/>
      <c r="B944" s="11"/>
      <c r="C944" s="12"/>
      <c r="D944" s="11"/>
      <c r="E944" s="11"/>
      <c r="F944" s="11"/>
      <c r="G944" s="11"/>
      <c r="H944" s="11"/>
      <c r="I944" s="11"/>
      <c r="J944" s="11"/>
      <c r="K944" s="84"/>
      <c r="L944" s="84"/>
      <c r="M944" s="84"/>
      <c r="N944" s="84"/>
      <c r="O944" s="84"/>
      <c r="P944" s="84"/>
      <c r="Q944" s="80"/>
      <c r="R944" s="11"/>
      <c r="S944" s="12"/>
      <c r="T944" s="11"/>
      <c r="U944" s="11"/>
      <c r="V944" s="84"/>
      <c r="W944" s="84"/>
      <c r="X944" s="84"/>
      <c r="Y944" s="80"/>
      <c r="Z944" s="11"/>
      <c r="AA944" s="11"/>
      <c r="AB944" s="106"/>
      <c r="AC944" s="106"/>
      <c r="AD944" s="106"/>
      <c r="AE944" s="106"/>
      <c r="AF944" s="106"/>
      <c r="AG944" s="111"/>
      <c r="AH944" s="84"/>
      <c r="AI944" s="11"/>
      <c r="AJ944" s="11"/>
      <c r="AK944" s="11"/>
      <c r="AL944" s="11"/>
      <c r="AM944" s="11"/>
      <c r="AN944" s="11"/>
      <c r="AO944" s="11"/>
      <c r="AP944" s="11"/>
      <c r="AQ944" s="11"/>
      <c r="AR944" s="11"/>
      <c r="AS944" s="11"/>
      <c r="AT944" s="11"/>
      <c r="AU944" s="11"/>
      <c r="AV944" s="11"/>
      <c r="AW944" s="11"/>
      <c r="AX944" s="11"/>
      <c r="AY944" s="11"/>
      <c r="AZ944" s="11"/>
      <c r="BA944" s="11"/>
      <c r="BB944" s="11"/>
      <c r="BC944" s="11"/>
      <c r="BD944" s="11"/>
      <c r="BE944" s="11"/>
      <c r="BF944" s="11"/>
      <c r="BG944" s="11"/>
      <c r="BH944" s="11"/>
      <c r="BI944" s="11"/>
      <c r="BJ944" s="11"/>
      <c r="BK944" s="91"/>
      <c r="BL944" s="91"/>
      <c r="BM944" s="92"/>
      <c r="BN944" s="92"/>
      <c r="BO944" s="11"/>
      <c r="BP944" s="11"/>
      <c r="BQ944" s="11"/>
      <c r="BR944" s="11"/>
      <c r="BS944" s="11"/>
      <c r="BT944" s="11"/>
      <c r="BU944" s="11"/>
      <c r="BV944" s="11"/>
      <c r="BW944" s="11"/>
      <c r="BX944" s="11"/>
      <c r="BY944" s="11"/>
      <c r="BZ944" s="12"/>
      <c r="CA944" s="11"/>
      <c r="CB944" s="84"/>
      <c r="CC944" s="11"/>
      <c r="CD944" s="11"/>
      <c r="CE944" s="11"/>
      <c r="CF944" s="11"/>
      <c r="CG944" s="11"/>
      <c r="CH944" s="11"/>
      <c r="CI944" s="11"/>
      <c r="CJ944" s="11"/>
      <c r="CK944" s="11"/>
      <c r="CL944" s="11"/>
      <c r="CM944" s="11"/>
      <c r="CN944" s="11"/>
      <c r="CO944" s="11"/>
      <c r="CP944" s="11"/>
      <c r="CQ944" s="11"/>
      <c r="CR944" s="11"/>
      <c r="CS944" s="11"/>
      <c r="CT944" s="11"/>
      <c r="CU944" s="11"/>
      <c r="CV944" s="11"/>
      <c r="CW944" s="11"/>
      <c r="CX944" s="11"/>
      <c r="CY944" s="11"/>
      <c r="CZ944" s="11"/>
      <c r="DA944" s="11"/>
      <c r="DB944" s="11"/>
      <c r="DC944" s="11"/>
      <c r="DD944" s="11"/>
      <c r="DE944" s="11"/>
    </row>
    <row r="945" spans="1:109" ht="15.75" customHeight="1" x14ac:dyDescent="0.25">
      <c r="A945" s="11"/>
      <c r="B945" s="11"/>
      <c r="C945" s="12"/>
      <c r="D945" s="11"/>
      <c r="E945" s="11"/>
      <c r="F945" s="11"/>
      <c r="G945" s="11"/>
      <c r="H945" s="11"/>
      <c r="I945" s="11"/>
      <c r="J945" s="11"/>
      <c r="K945" s="84"/>
      <c r="L945" s="84"/>
      <c r="M945" s="84"/>
      <c r="N945" s="84"/>
      <c r="O945" s="84"/>
      <c r="P945" s="84"/>
      <c r="Q945" s="80"/>
      <c r="R945" s="11"/>
      <c r="S945" s="12"/>
      <c r="T945" s="11"/>
      <c r="U945" s="11"/>
      <c r="V945" s="84"/>
      <c r="W945" s="84"/>
      <c r="X945" s="84"/>
      <c r="Y945" s="80"/>
      <c r="Z945" s="11"/>
      <c r="AA945" s="11"/>
      <c r="AB945" s="106"/>
      <c r="AC945" s="106"/>
      <c r="AD945" s="106"/>
      <c r="AE945" s="106"/>
      <c r="AF945" s="106"/>
      <c r="AG945" s="111"/>
      <c r="AH945" s="84"/>
      <c r="AI945" s="11"/>
      <c r="AJ945" s="11"/>
      <c r="AK945" s="11"/>
      <c r="AL945" s="11"/>
      <c r="AM945" s="11"/>
      <c r="AN945" s="11"/>
      <c r="AO945" s="11"/>
      <c r="AP945" s="11"/>
      <c r="AQ945" s="11"/>
      <c r="AR945" s="11"/>
      <c r="AS945" s="11"/>
      <c r="AT945" s="11"/>
      <c r="AU945" s="11"/>
      <c r="AV945" s="11"/>
      <c r="AW945" s="11"/>
      <c r="AX945" s="11"/>
      <c r="AY945" s="11"/>
      <c r="AZ945" s="11"/>
      <c r="BA945" s="11"/>
      <c r="BB945" s="11"/>
      <c r="BC945" s="11"/>
      <c r="BD945" s="11"/>
      <c r="BE945" s="11"/>
      <c r="BF945" s="11"/>
      <c r="BG945" s="11"/>
      <c r="BH945" s="11"/>
      <c r="BI945" s="11"/>
      <c r="BJ945" s="11"/>
      <c r="BK945" s="91"/>
      <c r="BL945" s="91"/>
      <c r="BM945" s="92"/>
      <c r="BN945" s="92"/>
      <c r="BO945" s="11"/>
      <c r="BP945" s="11"/>
      <c r="BQ945" s="11"/>
      <c r="BR945" s="11"/>
      <c r="BS945" s="11"/>
      <c r="BT945" s="11"/>
      <c r="BU945" s="11"/>
      <c r="BV945" s="11"/>
      <c r="BW945" s="11"/>
      <c r="BX945" s="11"/>
      <c r="BY945" s="11"/>
      <c r="BZ945" s="12"/>
      <c r="CA945" s="11"/>
      <c r="CB945" s="84"/>
      <c r="CC945" s="11"/>
      <c r="CD945" s="11"/>
      <c r="CE945" s="11"/>
      <c r="CF945" s="11"/>
      <c r="CG945" s="11"/>
      <c r="CH945" s="11"/>
      <c r="CI945" s="11"/>
      <c r="CJ945" s="11"/>
      <c r="CK945" s="11"/>
      <c r="CL945" s="11"/>
      <c r="CM945" s="11"/>
      <c r="CN945" s="11"/>
      <c r="CO945" s="11"/>
      <c r="CP945" s="11"/>
      <c r="CQ945" s="11"/>
      <c r="CR945" s="11"/>
      <c r="CS945" s="11"/>
      <c r="CT945" s="11"/>
      <c r="CU945" s="11"/>
      <c r="CV945" s="11"/>
      <c r="CW945" s="11"/>
      <c r="CX945" s="11"/>
      <c r="CY945" s="11"/>
      <c r="CZ945" s="11"/>
      <c r="DA945" s="11"/>
      <c r="DB945" s="11"/>
      <c r="DC945" s="11"/>
      <c r="DD945" s="11"/>
      <c r="DE945" s="11"/>
    </row>
    <row r="946" spans="1:109" ht="15.75" customHeight="1" x14ac:dyDescent="0.25">
      <c r="A946" s="11"/>
      <c r="B946" s="11"/>
      <c r="C946" s="12"/>
      <c r="D946" s="11"/>
      <c r="E946" s="11"/>
      <c r="F946" s="11"/>
      <c r="G946" s="11"/>
      <c r="H946" s="11"/>
      <c r="I946" s="11"/>
      <c r="J946" s="11"/>
      <c r="K946" s="84"/>
      <c r="L946" s="84"/>
      <c r="M946" s="84"/>
      <c r="N946" s="84"/>
      <c r="O946" s="84"/>
      <c r="P946" s="84"/>
      <c r="Q946" s="80"/>
      <c r="R946" s="11"/>
      <c r="S946" s="12"/>
      <c r="T946" s="11"/>
      <c r="U946" s="11"/>
      <c r="V946" s="84"/>
      <c r="W946" s="84"/>
      <c r="X946" s="84"/>
      <c r="Y946" s="80"/>
      <c r="Z946" s="11"/>
      <c r="AA946" s="11"/>
      <c r="AB946" s="106"/>
      <c r="AC946" s="106"/>
      <c r="AD946" s="106"/>
      <c r="AE946" s="106"/>
      <c r="AF946" s="106"/>
      <c r="AG946" s="111"/>
      <c r="AH946" s="84"/>
      <c r="AI946" s="11"/>
      <c r="AJ946" s="11"/>
      <c r="AK946" s="11"/>
      <c r="AL946" s="11"/>
      <c r="AM946" s="11"/>
      <c r="AN946" s="11"/>
      <c r="AO946" s="11"/>
      <c r="AP946" s="11"/>
      <c r="AQ946" s="11"/>
      <c r="AR946" s="11"/>
      <c r="AS946" s="11"/>
      <c r="AT946" s="11"/>
      <c r="AU946" s="11"/>
      <c r="AV946" s="11"/>
      <c r="AW946" s="11"/>
      <c r="AX946" s="11"/>
      <c r="AY946" s="11"/>
      <c r="AZ946" s="11"/>
      <c r="BA946" s="11"/>
      <c r="BB946" s="11"/>
      <c r="BC946" s="11"/>
      <c r="BD946" s="11"/>
      <c r="BE946" s="11"/>
      <c r="BF946" s="11"/>
      <c r="BG946" s="11"/>
      <c r="BH946" s="11"/>
      <c r="BI946" s="11"/>
      <c r="BJ946" s="11"/>
      <c r="BK946" s="91"/>
      <c r="BL946" s="91"/>
      <c r="BM946" s="92"/>
      <c r="BN946" s="92"/>
      <c r="BO946" s="11"/>
      <c r="BP946" s="11"/>
      <c r="BQ946" s="11"/>
      <c r="BR946" s="11"/>
      <c r="BS946" s="11"/>
      <c r="BT946" s="11"/>
      <c r="BU946" s="11"/>
      <c r="BV946" s="11"/>
      <c r="BW946" s="11"/>
      <c r="BX946" s="11"/>
      <c r="BY946" s="11"/>
      <c r="BZ946" s="12"/>
      <c r="CA946" s="11"/>
      <c r="CB946" s="84"/>
      <c r="CC946" s="11"/>
      <c r="CD946" s="11"/>
      <c r="CE946" s="11"/>
      <c r="CF946" s="11"/>
      <c r="CG946" s="11"/>
      <c r="CH946" s="11"/>
      <c r="CI946" s="11"/>
      <c r="CJ946" s="11"/>
      <c r="CK946" s="11"/>
      <c r="CL946" s="11"/>
      <c r="CM946" s="11"/>
      <c r="CN946" s="11"/>
      <c r="CO946" s="11"/>
      <c r="CP946" s="11"/>
      <c r="CQ946" s="11"/>
      <c r="CR946" s="11"/>
      <c r="CS946" s="11"/>
      <c r="CT946" s="11"/>
      <c r="CU946" s="11"/>
      <c r="CV946" s="11"/>
      <c r="CW946" s="11"/>
      <c r="CX946" s="11"/>
      <c r="CY946" s="11"/>
      <c r="CZ946" s="11"/>
      <c r="DA946" s="11"/>
      <c r="DB946" s="11"/>
      <c r="DC946" s="11"/>
      <c r="DD946" s="11"/>
      <c r="DE946" s="11"/>
    </row>
    <row r="947" spans="1:109" ht="15.75" customHeight="1" x14ac:dyDescent="0.25">
      <c r="A947" s="11"/>
      <c r="B947" s="11"/>
      <c r="C947" s="12"/>
      <c r="D947" s="11"/>
      <c r="E947" s="11"/>
      <c r="F947" s="11"/>
      <c r="G947" s="11"/>
      <c r="H947" s="11"/>
      <c r="I947" s="11"/>
      <c r="J947" s="11"/>
      <c r="K947" s="84"/>
      <c r="L947" s="84"/>
      <c r="M947" s="84"/>
      <c r="N947" s="84"/>
      <c r="O947" s="84"/>
      <c r="P947" s="84"/>
      <c r="Q947" s="80"/>
      <c r="R947" s="11"/>
      <c r="S947" s="12"/>
      <c r="T947" s="11"/>
      <c r="U947" s="11"/>
      <c r="V947" s="84"/>
      <c r="W947" s="84"/>
      <c r="X947" s="84"/>
      <c r="Y947" s="80"/>
      <c r="Z947" s="11"/>
      <c r="AA947" s="11"/>
      <c r="AB947" s="106"/>
      <c r="AC947" s="106"/>
      <c r="AD947" s="106"/>
      <c r="AE947" s="106"/>
      <c r="AF947" s="106"/>
      <c r="AG947" s="111"/>
      <c r="AH947" s="84"/>
      <c r="AI947" s="11"/>
      <c r="AJ947" s="11"/>
      <c r="AK947" s="11"/>
      <c r="AL947" s="11"/>
      <c r="AM947" s="11"/>
      <c r="AN947" s="11"/>
      <c r="AO947" s="11"/>
      <c r="AP947" s="11"/>
      <c r="AQ947" s="11"/>
      <c r="AR947" s="11"/>
      <c r="AS947" s="11"/>
      <c r="AT947" s="11"/>
      <c r="AU947" s="11"/>
      <c r="AV947" s="11"/>
      <c r="AW947" s="11"/>
      <c r="AX947" s="11"/>
      <c r="AY947" s="11"/>
      <c r="AZ947" s="11"/>
      <c r="BA947" s="11"/>
      <c r="BB947" s="11"/>
      <c r="BC947" s="11"/>
      <c r="BD947" s="11"/>
      <c r="BE947" s="11"/>
      <c r="BF947" s="11"/>
      <c r="BG947" s="11"/>
      <c r="BH947" s="11"/>
      <c r="BI947" s="11"/>
      <c r="BJ947" s="11"/>
      <c r="BK947" s="91"/>
      <c r="BL947" s="91"/>
      <c r="BM947" s="92"/>
      <c r="BN947" s="92"/>
      <c r="BO947" s="11"/>
      <c r="BP947" s="11"/>
      <c r="BQ947" s="11"/>
      <c r="BR947" s="11"/>
      <c r="BS947" s="11"/>
      <c r="BT947" s="11"/>
      <c r="BU947" s="11"/>
      <c r="BV947" s="11"/>
      <c r="BW947" s="11"/>
      <c r="BX947" s="11"/>
      <c r="BY947" s="11"/>
      <c r="BZ947" s="12"/>
      <c r="CA947" s="11"/>
      <c r="CB947" s="84"/>
      <c r="CC947" s="11"/>
      <c r="CD947" s="11"/>
      <c r="CE947" s="11"/>
      <c r="CF947" s="11"/>
      <c r="CG947" s="11"/>
      <c r="CH947" s="11"/>
      <c r="CI947" s="11"/>
      <c r="CJ947" s="11"/>
      <c r="CK947" s="11"/>
      <c r="CL947" s="11"/>
      <c r="CM947" s="11"/>
      <c r="CN947" s="11"/>
      <c r="CO947" s="11"/>
      <c r="CP947" s="11"/>
      <c r="CQ947" s="11"/>
      <c r="CR947" s="11"/>
      <c r="CS947" s="11"/>
      <c r="CT947" s="11"/>
      <c r="CU947" s="11"/>
      <c r="CV947" s="11"/>
      <c r="CW947" s="11"/>
      <c r="CX947" s="11"/>
      <c r="CY947" s="11"/>
      <c r="CZ947" s="11"/>
      <c r="DA947" s="11"/>
      <c r="DB947" s="11"/>
      <c r="DC947" s="11"/>
      <c r="DD947" s="11"/>
      <c r="DE947" s="11"/>
    </row>
    <row r="948" spans="1:109" ht="15.75" customHeight="1" x14ac:dyDescent="0.25">
      <c r="A948" s="11"/>
      <c r="B948" s="11"/>
      <c r="C948" s="12"/>
      <c r="D948" s="11"/>
      <c r="E948" s="11"/>
      <c r="F948" s="11"/>
      <c r="G948" s="11"/>
      <c r="H948" s="11"/>
      <c r="I948" s="11"/>
      <c r="J948" s="11"/>
      <c r="K948" s="84"/>
      <c r="L948" s="84"/>
      <c r="M948" s="84"/>
      <c r="N948" s="84"/>
      <c r="O948" s="84"/>
      <c r="P948" s="84"/>
      <c r="Q948" s="80"/>
      <c r="R948" s="11"/>
      <c r="S948" s="12"/>
      <c r="T948" s="11"/>
      <c r="U948" s="11"/>
      <c r="V948" s="84"/>
      <c r="W948" s="84"/>
      <c r="X948" s="84"/>
      <c r="Y948" s="80"/>
      <c r="Z948" s="11"/>
      <c r="AA948" s="11"/>
      <c r="AB948" s="106"/>
      <c r="AC948" s="106"/>
      <c r="AD948" s="106"/>
      <c r="AE948" s="106"/>
      <c r="AF948" s="106"/>
      <c r="AG948" s="111"/>
      <c r="AH948" s="84"/>
      <c r="AI948" s="11"/>
      <c r="AJ948" s="11"/>
      <c r="AK948" s="11"/>
      <c r="AL948" s="11"/>
      <c r="AM948" s="11"/>
      <c r="AN948" s="11"/>
      <c r="AO948" s="11"/>
      <c r="AP948" s="11"/>
      <c r="AQ948" s="11"/>
      <c r="AR948" s="11"/>
      <c r="AS948" s="11"/>
      <c r="AT948" s="11"/>
      <c r="AU948" s="11"/>
      <c r="AV948" s="11"/>
      <c r="AW948" s="11"/>
      <c r="AX948" s="11"/>
      <c r="AY948" s="11"/>
      <c r="AZ948" s="11"/>
      <c r="BA948" s="11"/>
      <c r="BB948" s="11"/>
      <c r="BC948" s="11"/>
      <c r="BD948" s="11"/>
      <c r="BE948" s="11"/>
      <c r="BF948" s="11"/>
      <c r="BG948" s="11"/>
      <c r="BH948" s="11"/>
      <c r="BI948" s="11"/>
      <c r="BJ948" s="11"/>
      <c r="BK948" s="91"/>
      <c r="BL948" s="91"/>
      <c r="BM948" s="92"/>
      <c r="BN948" s="92"/>
      <c r="BO948" s="11"/>
      <c r="BP948" s="11"/>
      <c r="BQ948" s="11"/>
      <c r="BR948" s="11"/>
      <c r="BS948" s="11"/>
      <c r="BT948" s="11"/>
      <c r="BU948" s="11"/>
      <c r="BV948" s="11"/>
      <c r="BW948" s="11"/>
      <c r="BX948" s="11"/>
      <c r="BY948" s="11"/>
      <c r="BZ948" s="12"/>
      <c r="CA948" s="11"/>
      <c r="CB948" s="84"/>
      <c r="CC948" s="11"/>
      <c r="CD948" s="11"/>
      <c r="CE948" s="11"/>
      <c r="CF948" s="11"/>
      <c r="CG948" s="11"/>
      <c r="CH948" s="11"/>
      <c r="CI948" s="11"/>
      <c r="CJ948" s="11"/>
      <c r="CK948" s="11"/>
      <c r="CL948" s="11"/>
      <c r="CM948" s="11"/>
      <c r="CN948" s="11"/>
      <c r="CO948" s="11"/>
      <c r="CP948" s="11"/>
      <c r="CQ948" s="11"/>
      <c r="CR948" s="11"/>
      <c r="CS948" s="11"/>
      <c r="CT948" s="11"/>
      <c r="CU948" s="11"/>
      <c r="CV948" s="11"/>
      <c r="CW948" s="11"/>
      <c r="CX948" s="11"/>
      <c r="CY948" s="11"/>
      <c r="CZ948" s="11"/>
      <c r="DA948" s="11"/>
      <c r="DB948" s="11"/>
      <c r="DC948" s="11"/>
      <c r="DD948" s="11"/>
      <c r="DE948" s="11"/>
    </row>
    <row r="949" spans="1:109" ht="15.75" customHeight="1" x14ac:dyDescent="0.25">
      <c r="A949" s="11"/>
      <c r="B949" s="11"/>
      <c r="C949" s="12"/>
      <c r="D949" s="11"/>
      <c r="E949" s="11"/>
      <c r="F949" s="11"/>
      <c r="G949" s="11"/>
      <c r="H949" s="11"/>
      <c r="I949" s="11"/>
      <c r="J949" s="11"/>
      <c r="K949" s="84"/>
      <c r="L949" s="84"/>
      <c r="M949" s="84"/>
      <c r="N949" s="84"/>
      <c r="O949" s="84"/>
      <c r="P949" s="84"/>
      <c r="Q949" s="80"/>
      <c r="R949" s="11"/>
      <c r="S949" s="12"/>
      <c r="T949" s="11"/>
      <c r="U949" s="11"/>
      <c r="V949" s="84"/>
      <c r="W949" s="84"/>
      <c r="X949" s="84"/>
      <c r="Y949" s="80"/>
      <c r="Z949" s="11"/>
      <c r="AA949" s="11"/>
      <c r="AB949" s="106"/>
      <c r="AC949" s="106"/>
      <c r="AD949" s="106"/>
      <c r="AE949" s="106"/>
      <c r="AF949" s="106"/>
      <c r="AG949" s="111"/>
      <c r="AH949" s="84"/>
      <c r="AI949" s="11"/>
      <c r="AJ949" s="11"/>
      <c r="AK949" s="11"/>
      <c r="AL949" s="11"/>
      <c r="AM949" s="11"/>
      <c r="AN949" s="11"/>
      <c r="AO949" s="11"/>
      <c r="AP949" s="11"/>
      <c r="AQ949" s="11"/>
      <c r="AR949" s="11"/>
      <c r="AS949" s="11"/>
      <c r="AT949" s="11"/>
      <c r="AU949" s="11"/>
      <c r="AV949" s="11"/>
      <c r="AW949" s="11"/>
      <c r="AX949" s="11"/>
      <c r="AY949" s="11"/>
      <c r="AZ949" s="11"/>
      <c r="BA949" s="11"/>
      <c r="BB949" s="11"/>
      <c r="BC949" s="11"/>
      <c r="BD949" s="11"/>
      <c r="BE949" s="11"/>
      <c r="BF949" s="11"/>
      <c r="BG949" s="11"/>
      <c r="BH949" s="11"/>
      <c r="BI949" s="11"/>
      <c r="BJ949" s="11"/>
      <c r="BK949" s="91"/>
      <c r="BL949" s="91"/>
      <c r="BM949" s="92"/>
      <c r="BN949" s="92"/>
      <c r="BO949" s="11"/>
      <c r="BP949" s="11"/>
      <c r="BQ949" s="11"/>
      <c r="BR949" s="11"/>
      <c r="BS949" s="11"/>
      <c r="BT949" s="11"/>
      <c r="BU949" s="11"/>
      <c r="BV949" s="11"/>
      <c r="BW949" s="11"/>
      <c r="BX949" s="11"/>
      <c r="BY949" s="11"/>
      <c r="BZ949" s="12"/>
      <c r="CA949" s="11"/>
      <c r="CB949" s="84"/>
      <c r="CC949" s="11"/>
      <c r="CD949" s="11"/>
      <c r="CE949" s="11"/>
      <c r="CF949" s="11"/>
      <c r="CG949" s="11"/>
      <c r="CH949" s="11"/>
      <c r="CI949" s="11"/>
      <c r="CJ949" s="11"/>
      <c r="CK949" s="11"/>
      <c r="CL949" s="11"/>
      <c r="CM949" s="11"/>
      <c r="CN949" s="11"/>
      <c r="CO949" s="11"/>
      <c r="CP949" s="11"/>
      <c r="CQ949" s="11"/>
      <c r="CR949" s="11"/>
      <c r="CS949" s="11"/>
      <c r="CT949" s="11"/>
      <c r="CU949" s="11"/>
      <c r="CV949" s="11"/>
      <c r="CW949" s="11"/>
      <c r="CX949" s="11"/>
      <c r="CY949" s="11"/>
      <c r="CZ949" s="11"/>
      <c r="DA949" s="11"/>
      <c r="DB949" s="11"/>
      <c r="DC949" s="11"/>
      <c r="DD949" s="11"/>
      <c r="DE949" s="11"/>
    </row>
    <row r="950" spans="1:109" ht="15.75" customHeight="1" x14ac:dyDescent="0.25">
      <c r="A950" s="11"/>
      <c r="B950" s="11"/>
      <c r="C950" s="12"/>
      <c r="D950" s="11"/>
      <c r="E950" s="11"/>
      <c r="F950" s="11"/>
      <c r="G950" s="11"/>
      <c r="H950" s="11"/>
      <c r="I950" s="11"/>
      <c r="J950" s="11"/>
      <c r="K950" s="84"/>
      <c r="L950" s="84"/>
      <c r="M950" s="84"/>
      <c r="N950" s="84"/>
      <c r="O950" s="84"/>
      <c r="P950" s="84"/>
      <c r="Q950" s="80"/>
      <c r="R950" s="11"/>
      <c r="S950" s="12"/>
      <c r="T950" s="11"/>
      <c r="U950" s="11"/>
      <c r="V950" s="84"/>
      <c r="W950" s="84"/>
      <c r="X950" s="84"/>
      <c r="Y950" s="80"/>
      <c r="Z950" s="11"/>
      <c r="AA950" s="11"/>
      <c r="AB950" s="106"/>
      <c r="AC950" s="106"/>
      <c r="AD950" s="106"/>
      <c r="AE950" s="106"/>
      <c r="AF950" s="106"/>
      <c r="AG950" s="111"/>
      <c r="AH950" s="84"/>
      <c r="AI950" s="11"/>
      <c r="AJ950" s="11"/>
      <c r="AK950" s="11"/>
      <c r="AL950" s="11"/>
      <c r="AM950" s="11"/>
      <c r="AN950" s="11"/>
      <c r="AO950" s="11"/>
      <c r="AP950" s="11"/>
      <c r="AQ950" s="11"/>
      <c r="AR950" s="11"/>
      <c r="AS950" s="11"/>
      <c r="AT950" s="11"/>
      <c r="AU950" s="11"/>
      <c r="AV950" s="11"/>
      <c r="AW950" s="11"/>
      <c r="AX950" s="11"/>
      <c r="AY950" s="11"/>
      <c r="AZ950" s="11"/>
      <c r="BA950" s="11"/>
      <c r="BB950" s="11"/>
      <c r="BC950" s="11"/>
      <c r="BD950" s="11"/>
      <c r="BE950" s="11"/>
      <c r="BF950" s="11"/>
      <c r="BG950" s="11"/>
      <c r="BH950" s="11"/>
      <c r="BI950" s="11"/>
      <c r="BJ950" s="11"/>
      <c r="BK950" s="91"/>
      <c r="BL950" s="91"/>
      <c r="BM950" s="92"/>
      <c r="BN950" s="92"/>
      <c r="BO950" s="11"/>
      <c r="BP950" s="11"/>
      <c r="BQ950" s="11"/>
      <c r="BR950" s="11"/>
      <c r="BS950" s="11"/>
      <c r="BT950" s="11"/>
      <c r="BU950" s="11"/>
      <c r="BV950" s="11"/>
      <c r="BW950" s="11"/>
      <c r="BX950" s="11"/>
      <c r="BY950" s="11"/>
      <c r="BZ950" s="12"/>
      <c r="CA950" s="11"/>
      <c r="CB950" s="84"/>
      <c r="CC950" s="11"/>
      <c r="CD950" s="11"/>
      <c r="CE950" s="11"/>
      <c r="CF950" s="11"/>
      <c r="CG950" s="11"/>
      <c r="CH950" s="11"/>
      <c r="CI950" s="11"/>
      <c r="CJ950" s="11"/>
      <c r="CK950" s="11"/>
      <c r="CL950" s="11"/>
      <c r="CM950" s="11"/>
      <c r="CN950" s="11"/>
      <c r="CO950" s="11"/>
      <c r="CP950" s="11"/>
      <c r="CQ950" s="11"/>
      <c r="CR950" s="11"/>
      <c r="CS950" s="11"/>
      <c r="CT950" s="11"/>
      <c r="CU950" s="11"/>
      <c r="CV950" s="11"/>
      <c r="CW950" s="11"/>
      <c r="CX950" s="11"/>
      <c r="CY950" s="11"/>
      <c r="CZ950" s="11"/>
      <c r="DA950" s="11"/>
      <c r="DB950" s="11"/>
      <c r="DC950" s="11"/>
      <c r="DD950" s="11"/>
      <c r="DE950" s="11"/>
    </row>
    <row r="951" spans="1:109" ht="15.75" customHeight="1" x14ac:dyDescent="0.25">
      <c r="A951" s="11"/>
      <c r="B951" s="11"/>
      <c r="C951" s="12"/>
      <c r="D951" s="11"/>
      <c r="E951" s="11"/>
      <c r="F951" s="11"/>
      <c r="G951" s="11"/>
      <c r="H951" s="11"/>
      <c r="I951" s="11"/>
      <c r="J951" s="11"/>
      <c r="K951" s="84"/>
      <c r="L951" s="84"/>
      <c r="M951" s="84"/>
      <c r="N951" s="84"/>
      <c r="O951" s="84"/>
      <c r="P951" s="84"/>
      <c r="Q951" s="80"/>
      <c r="R951" s="11"/>
      <c r="S951" s="12"/>
      <c r="T951" s="11"/>
      <c r="U951" s="11"/>
      <c r="V951" s="84"/>
      <c r="W951" s="84"/>
      <c r="X951" s="84"/>
      <c r="Y951" s="80"/>
      <c r="Z951" s="11"/>
      <c r="AA951" s="11"/>
      <c r="AB951" s="106"/>
      <c r="AC951" s="106"/>
      <c r="AD951" s="106"/>
      <c r="AE951" s="106"/>
      <c r="AF951" s="106"/>
      <c r="AG951" s="111"/>
      <c r="AH951" s="84"/>
      <c r="AI951" s="11"/>
      <c r="AJ951" s="11"/>
      <c r="AK951" s="11"/>
      <c r="AL951" s="11"/>
      <c r="AM951" s="11"/>
      <c r="AN951" s="11"/>
      <c r="AO951" s="11"/>
      <c r="AP951" s="11"/>
      <c r="AQ951" s="11"/>
      <c r="AR951" s="11"/>
      <c r="AS951" s="11"/>
      <c r="AT951" s="11"/>
      <c r="AU951" s="11"/>
      <c r="AV951" s="11"/>
      <c r="AW951" s="11"/>
      <c r="AX951" s="11"/>
      <c r="AY951" s="11"/>
      <c r="AZ951" s="11"/>
      <c r="BA951" s="11"/>
      <c r="BB951" s="11"/>
      <c r="BC951" s="11"/>
      <c r="BD951" s="11"/>
      <c r="BE951" s="11"/>
      <c r="BF951" s="11"/>
      <c r="BG951" s="11"/>
      <c r="BH951" s="11"/>
      <c r="BI951" s="11"/>
      <c r="BJ951" s="11"/>
      <c r="BK951" s="91"/>
      <c r="BL951" s="91"/>
      <c r="BM951" s="92"/>
      <c r="BN951" s="92"/>
      <c r="BO951" s="11"/>
      <c r="BP951" s="11"/>
      <c r="BQ951" s="11"/>
      <c r="BR951" s="11"/>
      <c r="BS951" s="11"/>
      <c r="BT951" s="11"/>
      <c r="BU951" s="11"/>
      <c r="BV951" s="11"/>
      <c r="BW951" s="11"/>
      <c r="BX951" s="11"/>
      <c r="BY951" s="11"/>
      <c r="BZ951" s="12"/>
      <c r="CA951" s="11"/>
      <c r="CB951" s="84"/>
      <c r="CC951" s="11"/>
      <c r="CD951" s="11"/>
      <c r="CE951" s="11"/>
      <c r="CF951" s="11"/>
      <c r="CG951" s="11"/>
      <c r="CH951" s="11"/>
      <c r="CI951" s="11"/>
      <c r="CJ951" s="11"/>
      <c r="CK951" s="11"/>
      <c r="CL951" s="11"/>
      <c r="CM951" s="11"/>
      <c r="CN951" s="11"/>
      <c r="CO951" s="11"/>
      <c r="CP951" s="11"/>
      <c r="CQ951" s="11"/>
      <c r="CR951" s="11"/>
      <c r="CS951" s="11"/>
      <c r="CT951" s="11"/>
      <c r="CU951" s="11"/>
      <c r="CV951" s="11"/>
      <c r="CW951" s="11"/>
      <c r="CX951" s="11"/>
      <c r="CY951" s="11"/>
      <c r="CZ951" s="11"/>
      <c r="DA951" s="11"/>
      <c r="DB951" s="11"/>
      <c r="DC951" s="11"/>
      <c r="DD951" s="11"/>
      <c r="DE951" s="11"/>
    </row>
    <row r="952" spans="1:109" ht="15.75" customHeight="1" x14ac:dyDescent="0.25">
      <c r="A952" s="11"/>
      <c r="B952" s="11"/>
      <c r="C952" s="12"/>
      <c r="D952" s="11"/>
      <c r="E952" s="11"/>
      <c r="F952" s="11"/>
      <c r="G952" s="11"/>
      <c r="H952" s="11"/>
      <c r="I952" s="11"/>
      <c r="J952" s="11"/>
      <c r="K952" s="84"/>
      <c r="L952" s="84"/>
      <c r="M952" s="84"/>
      <c r="N952" s="84"/>
      <c r="O952" s="84"/>
      <c r="P952" s="84"/>
      <c r="Q952" s="80"/>
      <c r="R952" s="11"/>
      <c r="S952" s="12"/>
      <c r="T952" s="11"/>
      <c r="U952" s="11"/>
      <c r="V952" s="84"/>
      <c r="W952" s="84"/>
      <c r="X952" s="84"/>
      <c r="Y952" s="80"/>
      <c r="Z952" s="11"/>
      <c r="AA952" s="11"/>
      <c r="AB952" s="106"/>
      <c r="AC952" s="106"/>
      <c r="AD952" s="106"/>
      <c r="AE952" s="106"/>
      <c r="AF952" s="106"/>
      <c r="AG952" s="111"/>
      <c r="AH952" s="84"/>
      <c r="AI952" s="11"/>
      <c r="AJ952" s="11"/>
      <c r="AK952" s="11"/>
      <c r="AL952" s="11"/>
      <c r="AM952" s="11"/>
      <c r="AN952" s="11"/>
      <c r="AO952" s="11"/>
      <c r="AP952" s="11"/>
      <c r="AQ952" s="11"/>
      <c r="AR952" s="11"/>
      <c r="AS952" s="11"/>
      <c r="AT952" s="11"/>
      <c r="AU952" s="11"/>
      <c r="AV952" s="11"/>
      <c r="AW952" s="11"/>
      <c r="AX952" s="11"/>
      <c r="AY952" s="11"/>
      <c r="AZ952" s="11"/>
      <c r="BA952" s="11"/>
      <c r="BB952" s="11"/>
      <c r="BC952" s="11"/>
      <c r="BD952" s="11"/>
      <c r="BE952" s="11"/>
      <c r="BF952" s="11"/>
      <c r="BG952" s="11"/>
      <c r="BH952" s="11"/>
      <c r="BI952" s="11"/>
      <c r="BJ952" s="11"/>
      <c r="BK952" s="91"/>
      <c r="BL952" s="91"/>
      <c r="BM952" s="92"/>
      <c r="BN952" s="92"/>
      <c r="BO952" s="11"/>
      <c r="BP952" s="11"/>
      <c r="BQ952" s="11"/>
      <c r="BR952" s="11"/>
      <c r="BS952" s="11"/>
      <c r="BT952" s="11"/>
      <c r="BU952" s="11"/>
      <c r="BV952" s="11"/>
      <c r="BW952" s="11"/>
      <c r="BX952" s="11"/>
      <c r="BY952" s="11"/>
      <c r="BZ952" s="12"/>
      <c r="CA952" s="11"/>
      <c r="CB952" s="84"/>
      <c r="CC952" s="11"/>
      <c r="CD952" s="11"/>
      <c r="CE952" s="11"/>
      <c r="CF952" s="11"/>
      <c r="CG952" s="11"/>
      <c r="CH952" s="11"/>
      <c r="CI952" s="11"/>
      <c r="CJ952" s="11"/>
      <c r="CK952" s="11"/>
      <c r="CL952" s="11"/>
      <c r="CM952" s="11"/>
      <c r="CN952" s="11"/>
      <c r="CO952" s="11"/>
      <c r="CP952" s="11"/>
      <c r="CQ952" s="11"/>
      <c r="CR952" s="11"/>
      <c r="CS952" s="11"/>
      <c r="CT952" s="11"/>
      <c r="CU952" s="11"/>
      <c r="CV952" s="11"/>
      <c r="CW952" s="11"/>
      <c r="CX952" s="11"/>
      <c r="CY952" s="11"/>
      <c r="CZ952" s="11"/>
      <c r="DA952" s="11"/>
      <c r="DB952" s="11"/>
      <c r="DC952" s="11"/>
      <c r="DD952" s="11"/>
      <c r="DE952" s="11"/>
    </row>
    <row r="953" spans="1:109" ht="15.75" customHeight="1" x14ac:dyDescent="0.25">
      <c r="A953" s="11"/>
      <c r="B953" s="11"/>
      <c r="C953" s="12"/>
      <c r="D953" s="11"/>
      <c r="E953" s="11"/>
      <c r="F953" s="11"/>
      <c r="G953" s="11"/>
      <c r="H953" s="11"/>
      <c r="I953" s="11"/>
      <c r="J953" s="11"/>
      <c r="K953" s="84"/>
      <c r="L953" s="84"/>
      <c r="M953" s="84"/>
      <c r="N953" s="84"/>
      <c r="O953" s="84"/>
      <c r="P953" s="84"/>
      <c r="Q953" s="80"/>
      <c r="R953" s="11"/>
      <c r="S953" s="12"/>
      <c r="T953" s="11"/>
      <c r="U953" s="11"/>
      <c r="V953" s="84"/>
      <c r="W953" s="84"/>
      <c r="X953" s="84"/>
      <c r="Y953" s="80"/>
      <c r="Z953" s="11"/>
      <c r="AA953" s="11"/>
      <c r="AB953" s="106"/>
      <c r="AC953" s="106"/>
      <c r="AD953" s="106"/>
      <c r="AE953" s="106"/>
      <c r="AF953" s="106"/>
      <c r="AG953" s="111"/>
      <c r="AH953" s="84"/>
      <c r="AI953" s="11"/>
      <c r="AJ953" s="11"/>
      <c r="AK953" s="11"/>
      <c r="AL953" s="11"/>
      <c r="AM953" s="11"/>
      <c r="AN953" s="11"/>
      <c r="AO953" s="11"/>
      <c r="AP953" s="11"/>
      <c r="AQ953" s="11"/>
      <c r="AR953" s="11"/>
      <c r="AS953" s="11"/>
      <c r="AT953" s="11"/>
      <c r="AU953" s="11"/>
      <c r="AV953" s="11"/>
      <c r="AW953" s="11"/>
      <c r="AX953" s="11"/>
      <c r="AY953" s="11"/>
      <c r="AZ953" s="11"/>
      <c r="BA953" s="11"/>
      <c r="BB953" s="11"/>
      <c r="BC953" s="11"/>
      <c r="BD953" s="11"/>
      <c r="BE953" s="11"/>
      <c r="BF953" s="11"/>
      <c r="BG953" s="11"/>
      <c r="BH953" s="11"/>
      <c r="BI953" s="11"/>
      <c r="BJ953" s="11"/>
      <c r="BK953" s="91"/>
      <c r="BL953" s="91"/>
      <c r="BM953" s="92"/>
      <c r="BN953" s="92"/>
      <c r="BO953" s="11"/>
      <c r="BP953" s="11"/>
      <c r="BQ953" s="11"/>
      <c r="BR953" s="11"/>
      <c r="BS953" s="11"/>
      <c r="BT953" s="11"/>
      <c r="BU953" s="11"/>
      <c r="BV953" s="11"/>
      <c r="BW953" s="11"/>
      <c r="BX953" s="11"/>
      <c r="BY953" s="11"/>
      <c r="BZ953" s="12"/>
      <c r="CA953" s="11"/>
      <c r="CB953" s="84"/>
      <c r="CC953" s="11"/>
      <c r="CD953" s="11"/>
      <c r="CE953" s="11"/>
      <c r="CF953" s="11"/>
      <c r="CG953" s="11"/>
      <c r="CH953" s="11"/>
      <c r="CI953" s="11"/>
      <c r="CJ953" s="11"/>
      <c r="CK953" s="11"/>
      <c r="CL953" s="11"/>
      <c r="CM953" s="11"/>
      <c r="CN953" s="11"/>
      <c r="CO953" s="11"/>
      <c r="CP953" s="11"/>
      <c r="CQ953" s="11"/>
      <c r="CR953" s="11"/>
      <c r="CS953" s="11"/>
      <c r="CT953" s="11"/>
      <c r="CU953" s="11"/>
      <c r="CV953" s="11"/>
      <c r="CW953" s="11"/>
      <c r="CX953" s="11"/>
      <c r="CY953" s="11"/>
      <c r="CZ953" s="11"/>
      <c r="DA953" s="11"/>
      <c r="DB953" s="11"/>
      <c r="DC953" s="11"/>
      <c r="DD953" s="11"/>
      <c r="DE953" s="11"/>
    </row>
    <row r="954" spans="1:109" ht="15.75" customHeight="1" x14ac:dyDescent="0.25">
      <c r="A954" s="11"/>
      <c r="B954" s="11"/>
      <c r="C954" s="12"/>
      <c r="D954" s="11"/>
      <c r="E954" s="11"/>
      <c r="F954" s="11"/>
      <c r="G954" s="11"/>
      <c r="H954" s="11"/>
      <c r="I954" s="11"/>
      <c r="J954" s="11"/>
      <c r="K954" s="84"/>
      <c r="L954" s="84"/>
      <c r="M954" s="84"/>
      <c r="N954" s="84"/>
      <c r="O954" s="84"/>
      <c r="P954" s="84"/>
      <c r="Q954" s="80"/>
      <c r="R954" s="11"/>
      <c r="S954" s="12"/>
      <c r="T954" s="11"/>
      <c r="U954" s="11"/>
      <c r="V954" s="84"/>
      <c r="W954" s="84"/>
      <c r="X954" s="84"/>
      <c r="Y954" s="80"/>
      <c r="Z954" s="11"/>
      <c r="AA954" s="11"/>
      <c r="AB954" s="106"/>
      <c r="AC954" s="106"/>
      <c r="AD954" s="106"/>
      <c r="AE954" s="106"/>
      <c r="AF954" s="106"/>
      <c r="AG954" s="111"/>
      <c r="AH954" s="84"/>
      <c r="AI954" s="11"/>
      <c r="AJ954" s="11"/>
      <c r="AK954" s="11"/>
      <c r="AL954" s="11"/>
      <c r="AM954" s="11"/>
      <c r="AN954" s="11"/>
      <c r="AO954" s="11"/>
      <c r="AP954" s="11"/>
      <c r="AQ954" s="11"/>
      <c r="AR954" s="11"/>
      <c r="AS954" s="11"/>
      <c r="AT954" s="11"/>
      <c r="AU954" s="11"/>
      <c r="AV954" s="11"/>
      <c r="AW954" s="11"/>
      <c r="AX954" s="11"/>
      <c r="AY954" s="11"/>
      <c r="AZ954" s="11"/>
      <c r="BA954" s="11"/>
      <c r="BB954" s="11"/>
      <c r="BC954" s="11"/>
      <c r="BD954" s="11"/>
      <c r="BE954" s="11"/>
      <c r="BF954" s="11"/>
      <c r="BG954" s="11"/>
      <c r="BH954" s="11"/>
      <c r="BI954" s="11"/>
      <c r="BJ954" s="11"/>
      <c r="BK954" s="91"/>
      <c r="BL954" s="91"/>
      <c r="BM954" s="92"/>
      <c r="BN954" s="92"/>
      <c r="BO954" s="11"/>
      <c r="BP954" s="11"/>
      <c r="BQ954" s="11"/>
      <c r="BR954" s="11"/>
      <c r="BS954" s="11"/>
      <c r="BT954" s="11"/>
      <c r="BU954" s="11"/>
      <c r="BV954" s="11"/>
      <c r="BW954" s="11"/>
      <c r="BX954" s="11"/>
      <c r="BY954" s="11"/>
      <c r="BZ954" s="12"/>
      <c r="CA954" s="11"/>
      <c r="CB954" s="84"/>
      <c r="CC954" s="11"/>
      <c r="CD954" s="11"/>
      <c r="CE954" s="11"/>
      <c r="CF954" s="11"/>
      <c r="CG954" s="11"/>
      <c r="CH954" s="11"/>
      <c r="CI954" s="11"/>
      <c r="CJ954" s="11"/>
      <c r="CK954" s="11"/>
      <c r="CL954" s="11"/>
      <c r="CM954" s="11"/>
      <c r="CN954" s="11"/>
      <c r="CO954" s="11"/>
      <c r="CP954" s="11"/>
      <c r="CQ954" s="11"/>
      <c r="CR954" s="11"/>
      <c r="CS954" s="11"/>
      <c r="CT954" s="11"/>
      <c r="CU954" s="11"/>
      <c r="CV954" s="11"/>
      <c r="CW954" s="11"/>
      <c r="CX954" s="11"/>
      <c r="CY954" s="11"/>
      <c r="CZ954" s="11"/>
      <c r="DA954" s="11"/>
      <c r="DB954" s="11"/>
      <c r="DC954" s="11"/>
      <c r="DD954" s="11"/>
      <c r="DE954" s="11"/>
    </row>
    <row r="955" spans="1:109" ht="15.75" customHeight="1" x14ac:dyDescent="0.25">
      <c r="A955" s="11"/>
      <c r="B955" s="11"/>
      <c r="C955" s="12"/>
      <c r="D955" s="11"/>
      <c r="E955" s="11"/>
      <c r="F955" s="11"/>
      <c r="G955" s="11"/>
      <c r="H955" s="11"/>
      <c r="I955" s="11"/>
      <c r="J955" s="11"/>
      <c r="K955" s="84"/>
      <c r="L955" s="84"/>
      <c r="M955" s="84"/>
      <c r="N955" s="84"/>
      <c r="O955" s="84"/>
      <c r="P955" s="84"/>
      <c r="Q955" s="80"/>
      <c r="R955" s="11"/>
      <c r="S955" s="12"/>
      <c r="T955" s="11"/>
      <c r="U955" s="11"/>
      <c r="V955" s="84"/>
      <c r="W955" s="84"/>
      <c r="X955" s="84"/>
      <c r="Y955" s="80"/>
      <c r="Z955" s="11"/>
      <c r="AA955" s="11"/>
      <c r="AB955" s="106"/>
      <c r="AC955" s="106"/>
      <c r="AD955" s="106"/>
      <c r="AE955" s="106"/>
      <c r="AF955" s="106"/>
      <c r="AG955" s="111"/>
      <c r="AH955" s="84"/>
      <c r="AI955" s="11"/>
      <c r="AJ955" s="11"/>
      <c r="AK955" s="11"/>
      <c r="AL955" s="11"/>
      <c r="AM955" s="11"/>
      <c r="AN955" s="11"/>
      <c r="AO955" s="11"/>
      <c r="AP955" s="11"/>
      <c r="AQ955" s="11"/>
      <c r="AR955" s="11"/>
      <c r="AS955" s="11"/>
      <c r="AT955" s="11"/>
      <c r="AU955" s="11"/>
      <c r="AV955" s="11"/>
      <c r="AW955" s="11"/>
      <c r="AX955" s="11"/>
      <c r="AY955" s="11"/>
      <c r="AZ955" s="11"/>
      <c r="BA955" s="11"/>
      <c r="BB955" s="11"/>
      <c r="BC955" s="11"/>
      <c r="BD955" s="11"/>
      <c r="BE955" s="11"/>
      <c r="BF955" s="11"/>
      <c r="BG955" s="11"/>
      <c r="BH955" s="11"/>
      <c r="BI955" s="11"/>
      <c r="BJ955" s="11"/>
      <c r="BK955" s="91"/>
      <c r="BL955" s="91"/>
      <c r="BM955" s="92"/>
      <c r="BN955" s="92"/>
      <c r="BO955" s="11"/>
      <c r="BP955" s="11"/>
      <c r="BQ955" s="11"/>
      <c r="BR955" s="11"/>
      <c r="BS955" s="11"/>
      <c r="BT955" s="11"/>
      <c r="BU955" s="11"/>
      <c r="BV955" s="11"/>
      <c r="BW955" s="11"/>
      <c r="BX955" s="11"/>
      <c r="BY955" s="11"/>
      <c r="BZ955" s="12"/>
      <c r="CA955" s="11"/>
      <c r="CB955" s="84"/>
      <c r="CC955" s="11"/>
      <c r="CD955" s="11"/>
      <c r="CE955" s="11"/>
      <c r="CF955" s="11"/>
      <c r="CG955" s="11"/>
      <c r="CH955" s="11"/>
      <c r="CI955" s="11"/>
      <c r="CJ955" s="11"/>
      <c r="CK955" s="11"/>
      <c r="CL955" s="11"/>
      <c r="CM955" s="11"/>
      <c r="CN955" s="11"/>
      <c r="CO955" s="11"/>
      <c r="CP955" s="11"/>
      <c r="CQ955" s="11"/>
      <c r="CR955" s="11"/>
      <c r="CS955" s="11"/>
      <c r="CT955" s="11"/>
      <c r="CU955" s="11"/>
      <c r="CV955" s="11"/>
      <c r="CW955" s="11"/>
      <c r="CX955" s="11"/>
      <c r="CY955" s="11"/>
      <c r="CZ955" s="11"/>
      <c r="DA955" s="11"/>
      <c r="DB955" s="11"/>
      <c r="DC955" s="11"/>
      <c r="DD955" s="11"/>
      <c r="DE955" s="11"/>
    </row>
    <row r="956" spans="1:109" ht="15.75" customHeight="1" x14ac:dyDescent="0.25">
      <c r="A956" s="11"/>
      <c r="B956" s="11"/>
      <c r="C956" s="12"/>
      <c r="D956" s="11"/>
      <c r="E956" s="11"/>
      <c r="F956" s="11"/>
      <c r="G956" s="11"/>
      <c r="H956" s="11"/>
      <c r="I956" s="11"/>
      <c r="J956" s="11"/>
      <c r="K956" s="84"/>
      <c r="L956" s="84"/>
      <c r="M956" s="84"/>
      <c r="N956" s="84"/>
      <c r="O956" s="84"/>
      <c r="P956" s="84"/>
      <c r="Q956" s="80"/>
      <c r="R956" s="11"/>
      <c r="S956" s="12"/>
      <c r="T956" s="11"/>
      <c r="U956" s="11"/>
      <c r="V956" s="84"/>
      <c r="W956" s="84"/>
      <c r="X956" s="84"/>
      <c r="Y956" s="80"/>
      <c r="Z956" s="11"/>
      <c r="AA956" s="11"/>
      <c r="AB956" s="106"/>
      <c r="AC956" s="106"/>
      <c r="AD956" s="106"/>
      <c r="AE956" s="106"/>
      <c r="AF956" s="106"/>
      <c r="AG956" s="111"/>
      <c r="AH956" s="84"/>
      <c r="AI956" s="11"/>
      <c r="AJ956" s="11"/>
      <c r="AK956" s="11"/>
      <c r="AL956" s="11"/>
      <c r="AM956" s="11"/>
      <c r="AN956" s="11"/>
      <c r="AO956" s="11"/>
      <c r="AP956" s="11"/>
      <c r="AQ956" s="11"/>
      <c r="AR956" s="11"/>
      <c r="AS956" s="11"/>
      <c r="AT956" s="11"/>
      <c r="AU956" s="11"/>
      <c r="AV956" s="11"/>
      <c r="AW956" s="11"/>
      <c r="AX956" s="11"/>
      <c r="AY956" s="11"/>
      <c r="AZ956" s="11"/>
      <c r="BA956" s="11"/>
      <c r="BB956" s="11"/>
      <c r="BC956" s="11"/>
      <c r="BD956" s="11"/>
      <c r="BE956" s="11"/>
      <c r="BF956" s="11"/>
      <c r="BG956" s="11"/>
      <c r="BH956" s="11"/>
      <c r="BI956" s="11"/>
      <c r="BJ956" s="11"/>
      <c r="BK956" s="91"/>
      <c r="BL956" s="91"/>
      <c r="BM956" s="92"/>
      <c r="BN956" s="92"/>
      <c r="BO956" s="11"/>
      <c r="BP956" s="11"/>
      <c r="BQ956" s="11"/>
      <c r="BR956" s="11"/>
      <c r="BS956" s="11"/>
      <c r="BT956" s="11"/>
      <c r="BU956" s="11"/>
      <c r="BV956" s="11"/>
      <c r="BW956" s="11"/>
      <c r="BX956" s="11"/>
      <c r="BY956" s="11"/>
      <c r="BZ956" s="12"/>
      <c r="CA956" s="11"/>
      <c r="CB956" s="84"/>
      <c r="CC956" s="11"/>
      <c r="CD956" s="11"/>
      <c r="CE956" s="11"/>
      <c r="CF956" s="11"/>
      <c r="CG956" s="11"/>
      <c r="CH956" s="11"/>
      <c r="CI956" s="11"/>
      <c r="CJ956" s="11"/>
      <c r="CK956" s="11"/>
      <c r="CL956" s="11"/>
      <c r="CM956" s="11"/>
      <c r="CN956" s="11"/>
      <c r="CO956" s="11"/>
      <c r="CP956" s="11"/>
      <c r="CQ956" s="11"/>
      <c r="CR956" s="11"/>
      <c r="CS956" s="11"/>
      <c r="CT956" s="11"/>
      <c r="CU956" s="11"/>
      <c r="CV956" s="11"/>
      <c r="CW956" s="11"/>
      <c r="CX956" s="11"/>
      <c r="CY956" s="11"/>
      <c r="CZ956" s="11"/>
      <c r="DA956" s="11"/>
      <c r="DB956" s="11"/>
      <c r="DC956" s="11"/>
      <c r="DD956" s="11"/>
      <c r="DE956" s="11"/>
    </row>
    <row r="957" spans="1:109" ht="15.75" customHeight="1" x14ac:dyDescent="0.25">
      <c r="A957" s="11"/>
      <c r="B957" s="11"/>
      <c r="C957" s="12"/>
      <c r="D957" s="11"/>
      <c r="E957" s="11"/>
      <c r="F957" s="11"/>
      <c r="G957" s="11"/>
      <c r="H957" s="11"/>
      <c r="I957" s="11"/>
      <c r="J957" s="11"/>
      <c r="K957" s="84"/>
      <c r="L957" s="84"/>
      <c r="M957" s="84"/>
      <c r="N957" s="84"/>
      <c r="O957" s="84"/>
      <c r="P957" s="84"/>
      <c r="Q957" s="80"/>
      <c r="R957" s="11"/>
      <c r="S957" s="12"/>
      <c r="T957" s="11"/>
      <c r="U957" s="11"/>
      <c r="V957" s="84"/>
      <c r="W957" s="84"/>
      <c r="X957" s="84"/>
      <c r="Y957" s="80"/>
      <c r="Z957" s="11"/>
      <c r="AA957" s="11"/>
      <c r="AB957" s="106"/>
      <c r="AC957" s="106"/>
      <c r="AD957" s="106"/>
      <c r="AE957" s="106"/>
      <c r="AF957" s="106"/>
      <c r="AG957" s="111"/>
      <c r="AH957" s="84"/>
      <c r="AI957" s="11"/>
      <c r="AJ957" s="11"/>
      <c r="AK957" s="11"/>
      <c r="AL957" s="11"/>
      <c r="AM957" s="11"/>
      <c r="AN957" s="11"/>
      <c r="AO957" s="11"/>
      <c r="AP957" s="11"/>
      <c r="AQ957" s="11"/>
      <c r="AR957" s="11"/>
      <c r="AS957" s="11"/>
      <c r="AT957" s="11"/>
      <c r="AU957" s="11"/>
      <c r="AV957" s="11"/>
      <c r="AW957" s="11"/>
      <c r="AX957" s="11"/>
      <c r="AY957" s="11"/>
      <c r="AZ957" s="11"/>
      <c r="BA957" s="11"/>
      <c r="BB957" s="11"/>
      <c r="BC957" s="11"/>
      <c r="BD957" s="11"/>
      <c r="BE957" s="11"/>
      <c r="BF957" s="11"/>
      <c r="BG957" s="11"/>
      <c r="BH957" s="11"/>
      <c r="BI957" s="11"/>
      <c r="BJ957" s="11"/>
      <c r="BK957" s="91"/>
      <c r="BL957" s="91"/>
      <c r="BM957" s="92"/>
      <c r="BN957" s="92"/>
      <c r="BO957" s="11"/>
      <c r="BP957" s="11"/>
      <c r="BQ957" s="11"/>
      <c r="BR957" s="11"/>
      <c r="BS957" s="11"/>
      <c r="BT957" s="11"/>
      <c r="BU957" s="11"/>
      <c r="BV957" s="11"/>
      <c r="BW957" s="11"/>
      <c r="BX957" s="11"/>
      <c r="BY957" s="11"/>
      <c r="BZ957" s="12"/>
      <c r="CA957" s="11"/>
      <c r="CB957" s="84"/>
      <c r="CC957" s="11"/>
      <c r="CD957" s="11"/>
      <c r="CE957" s="11"/>
      <c r="CF957" s="11"/>
      <c r="CG957" s="11"/>
      <c r="CH957" s="11"/>
      <c r="CI957" s="11"/>
      <c r="CJ957" s="11"/>
      <c r="CK957" s="11"/>
      <c r="CL957" s="11"/>
      <c r="CM957" s="11"/>
      <c r="CN957" s="11"/>
      <c r="CO957" s="11"/>
      <c r="CP957" s="11"/>
      <c r="CQ957" s="11"/>
      <c r="CR957" s="11"/>
      <c r="CS957" s="11"/>
      <c r="CT957" s="11"/>
      <c r="CU957" s="11"/>
      <c r="CV957" s="11"/>
      <c r="CW957" s="11"/>
      <c r="CX957" s="11"/>
      <c r="CY957" s="11"/>
      <c r="CZ957" s="11"/>
      <c r="DA957" s="11"/>
      <c r="DB957" s="11"/>
      <c r="DC957" s="11"/>
      <c r="DD957" s="11"/>
      <c r="DE957" s="11"/>
    </row>
    <row r="958" spans="1:109" ht="15.75" customHeight="1" x14ac:dyDescent="0.25">
      <c r="A958" s="11"/>
      <c r="B958" s="11"/>
      <c r="C958" s="12"/>
      <c r="D958" s="11"/>
      <c r="E958" s="11"/>
      <c r="F958" s="11"/>
      <c r="G958" s="11"/>
      <c r="H958" s="11"/>
      <c r="I958" s="11"/>
      <c r="J958" s="11"/>
      <c r="K958" s="84"/>
      <c r="L958" s="84"/>
      <c r="M958" s="84"/>
      <c r="N958" s="84"/>
      <c r="O958" s="84"/>
      <c r="P958" s="84"/>
      <c r="Q958" s="80"/>
      <c r="R958" s="11"/>
      <c r="S958" s="12"/>
      <c r="T958" s="11"/>
      <c r="U958" s="11"/>
      <c r="V958" s="84"/>
      <c r="W958" s="84"/>
      <c r="X958" s="84"/>
      <c r="Y958" s="80"/>
      <c r="Z958" s="11"/>
      <c r="AA958" s="11"/>
      <c r="AB958" s="106"/>
      <c r="AC958" s="106"/>
      <c r="AD958" s="106"/>
      <c r="AE958" s="106"/>
      <c r="AF958" s="106"/>
      <c r="AG958" s="111"/>
      <c r="AH958" s="84"/>
      <c r="AI958" s="11"/>
      <c r="AJ958" s="11"/>
      <c r="AK958" s="11"/>
      <c r="AL958" s="11"/>
      <c r="AM958" s="11"/>
      <c r="AN958" s="11"/>
      <c r="AO958" s="11"/>
      <c r="AP958" s="11"/>
      <c r="AQ958" s="11"/>
      <c r="AR958" s="11"/>
      <c r="AS958" s="11"/>
      <c r="AT958" s="11"/>
      <c r="AU958" s="11"/>
      <c r="AV958" s="11"/>
      <c r="AW958" s="11"/>
      <c r="AX958" s="11"/>
      <c r="AY958" s="11"/>
      <c r="AZ958" s="11"/>
      <c r="BA958" s="11"/>
      <c r="BB958" s="11"/>
      <c r="BC958" s="11"/>
      <c r="BD958" s="11"/>
      <c r="BE958" s="11"/>
      <c r="BF958" s="11"/>
      <c r="BG958" s="11"/>
      <c r="BH958" s="11"/>
      <c r="BI958" s="11"/>
      <c r="BJ958" s="11"/>
      <c r="BK958" s="91"/>
      <c r="BL958" s="91"/>
      <c r="BM958" s="92"/>
      <c r="BN958" s="92"/>
      <c r="BO958" s="11"/>
      <c r="BP958" s="11"/>
      <c r="BQ958" s="11"/>
      <c r="BR958" s="11"/>
      <c r="BS958" s="11"/>
      <c r="BT958" s="11"/>
      <c r="BU958" s="11"/>
      <c r="BV958" s="11"/>
      <c r="BW958" s="11"/>
      <c r="BX958" s="11"/>
      <c r="BY958" s="11"/>
      <c r="BZ958" s="12"/>
      <c r="CA958" s="11"/>
      <c r="CB958" s="84"/>
      <c r="CC958" s="11"/>
      <c r="CD958" s="11"/>
      <c r="CE958" s="11"/>
      <c r="CF958" s="11"/>
      <c r="CG958" s="11"/>
      <c r="CH958" s="11"/>
      <c r="CI958" s="11"/>
      <c r="CJ958" s="11"/>
      <c r="CK958" s="11"/>
      <c r="CL958" s="11"/>
      <c r="CM958" s="11"/>
      <c r="CN958" s="11"/>
      <c r="CO958" s="11"/>
      <c r="CP958" s="11"/>
      <c r="CQ958" s="11"/>
      <c r="CR958" s="11"/>
      <c r="CS958" s="11"/>
      <c r="CT958" s="11"/>
      <c r="CU958" s="11"/>
      <c r="CV958" s="11"/>
      <c r="CW958" s="11"/>
      <c r="CX958" s="11"/>
      <c r="CY958" s="11"/>
      <c r="CZ958" s="11"/>
      <c r="DA958" s="11"/>
      <c r="DB958" s="11"/>
      <c r="DC958" s="11"/>
      <c r="DD958" s="11"/>
      <c r="DE958" s="11"/>
    </row>
    <row r="959" spans="1:109" ht="15.75" customHeight="1" x14ac:dyDescent="0.25">
      <c r="A959" s="11"/>
      <c r="B959" s="11"/>
      <c r="C959" s="12"/>
      <c r="D959" s="11"/>
      <c r="E959" s="11"/>
      <c r="F959" s="11"/>
      <c r="G959" s="11"/>
      <c r="H959" s="11"/>
      <c r="I959" s="11"/>
      <c r="J959" s="11"/>
      <c r="K959" s="84"/>
      <c r="L959" s="84"/>
      <c r="M959" s="84"/>
      <c r="N959" s="84"/>
      <c r="O959" s="84"/>
      <c r="P959" s="84"/>
      <c r="Q959" s="80"/>
      <c r="R959" s="11"/>
      <c r="S959" s="12"/>
      <c r="T959" s="11"/>
      <c r="U959" s="11"/>
      <c r="V959" s="84"/>
      <c r="W959" s="84"/>
      <c r="X959" s="84"/>
      <c r="Y959" s="80"/>
      <c r="Z959" s="11"/>
      <c r="AA959" s="11"/>
      <c r="AB959" s="106"/>
      <c r="AC959" s="106"/>
      <c r="AD959" s="106"/>
      <c r="AE959" s="106"/>
      <c r="AF959" s="106"/>
      <c r="AG959" s="111"/>
      <c r="AH959" s="84"/>
      <c r="AI959" s="11"/>
      <c r="AJ959" s="11"/>
      <c r="AK959" s="11"/>
      <c r="AL959" s="11"/>
      <c r="AM959" s="11"/>
      <c r="AN959" s="11"/>
      <c r="AO959" s="11"/>
      <c r="AP959" s="11"/>
      <c r="AQ959" s="11"/>
      <c r="AR959" s="11"/>
      <c r="AS959" s="11"/>
      <c r="AT959" s="11"/>
      <c r="AU959" s="11"/>
      <c r="AV959" s="11"/>
      <c r="AW959" s="11"/>
      <c r="AX959" s="11"/>
      <c r="AY959" s="11"/>
      <c r="AZ959" s="11"/>
      <c r="BA959" s="11"/>
      <c r="BB959" s="11"/>
      <c r="BC959" s="11"/>
      <c r="BD959" s="11"/>
      <c r="BE959" s="11"/>
      <c r="BF959" s="11"/>
      <c r="BG959" s="11"/>
      <c r="BH959" s="11"/>
      <c r="BI959" s="11"/>
      <c r="BJ959" s="11"/>
      <c r="BK959" s="91"/>
      <c r="BL959" s="91"/>
      <c r="BM959" s="92"/>
      <c r="BN959" s="92"/>
      <c r="BO959" s="11"/>
      <c r="BP959" s="11"/>
      <c r="BQ959" s="11"/>
      <c r="BR959" s="11"/>
      <c r="BS959" s="11"/>
      <c r="BT959" s="11"/>
      <c r="BU959" s="11"/>
      <c r="BV959" s="11"/>
      <c r="BW959" s="11"/>
      <c r="BX959" s="11"/>
      <c r="BY959" s="11"/>
      <c r="BZ959" s="12"/>
      <c r="CA959" s="11"/>
      <c r="CB959" s="84"/>
      <c r="CC959" s="11"/>
      <c r="CD959" s="11"/>
      <c r="CE959" s="11"/>
      <c r="CF959" s="11"/>
      <c r="CG959" s="11"/>
      <c r="CH959" s="11"/>
      <c r="CI959" s="11"/>
      <c r="CJ959" s="11"/>
      <c r="CK959" s="11"/>
      <c r="CL959" s="11"/>
      <c r="CM959" s="11"/>
      <c r="CN959" s="11"/>
      <c r="CO959" s="11"/>
      <c r="CP959" s="11"/>
      <c r="CQ959" s="11"/>
      <c r="CR959" s="11"/>
      <c r="CS959" s="11"/>
      <c r="CT959" s="11"/>
      <c r="CU959" s="11"/>
      <c r="CV959" s="11"/>
      <c r="CW959" s="11"/>
      <c r="CX959" s="11"/>
      <c r="CY959" s="11"/>
      <c r="CZ959" s="11"/>
      <c r="DA959" s="11"/>
      <c r="DB959" s="11"/>
      <c r="DC959" s="11"/>
      <c r="DD959" s="11"/>
      <c r="DE959" s="11"/>
    </row>
    <row r="960" spans="1:109" ht="15.75" customHeight="1" x14ac:dyDescent="0.25">
      <c r="A960" s="11"/>
      <c r="B960" s="11"/>
      <c r="C960" s="12"/>
      <c r="D960" s="11"/>
      <c r="E960" s="11"/>
      <c r="F960" s="11"/>
      <c r="G960" s="11"/>
      <c r="H960" s="11"/>
      <c r="I960" s="11"/>
      <c r="J960" s="11"/>
      <c r="K960" s="84"/>
      <c r="L960" s="84"/>
      <c r="M960" s="84"/>
      <c r="N960" s="84"/>
      <c r="O960" s="84"/>
      <c r="P960" s="84"/>
      <c r="Q960" s="80"/>
      <c r="R960" s="11"/>
      <c r="S960" s="12"/>
      <c r="T960" s="11"/>
      <c r="U960" s="11"/>
      <c r="V960" s="84"/>
      <c r="W960" s="84"/>
      <c r="X960" s="84"/>
      <c r="Y960" s="80"/>
      <c r="Z960" s="11"/>
      <c r="AA960" s="11"/>
      <c r="AB960" s="106"/>
      <c r="AC960" s="106"/>
      <c r="AD960" s="106"/>
      <c r="AE960" s="106"/>
      <c r="AF960" s="106"/>
      <c r="AG960" s="111"/>
      <c r="AH960" s="84"/>
      <c r="AI960" s="11"/>
      <c r="AJ960" s="11"/>
      <c r="AK960" s="11"/>
      <c r="AL960" s="11"/>
      <c r="AM960" s="11"/>
      <c r="AN960" s="11"/>
      <c r="AO960" s="11"/>
      <c r="AP960" s="11"/>
      <c r="AQ960" s="11"/>
      <c r="AR960" s="11"/>
      <c r="AS960" s="11"/>
      <c r="AT960" s="11"/>
      <c r="AU960" s="11"/>
      <c r="AV960" s="11"/>
      <c r="AW960" s="11"/>
      <c r="AX960" s="11"/>
      <c r="AY960" s="11"/>
      <c r="AZ960" s="11"/>
      <c r="BA960" s="11"/>
      <c r="BB960" s="11"/>
      <c r="BC960" s="11"/>
      <c r="BD960" s="11"/>
      <c r="BE960" s="11"/>
      <c r="BF960" s="11"/>
      <c r="BG960" s="11"/>
      <c r="BH960" s="11"/>
      <c r="BI960" s="11"/>
      <c r="BJ960" s="11"/>
      <c r="BK960" s="91"/>
      <c r="BL960" s="91"/>
      <c r="BM960" s="92"/>
      <c r="BN960" s="92"/>
      <c r="BO960" s="11"/>
      <c r="BP960" s="11"/>
      <c r="BQ960" s="11"/>
      <c r="BR960" s="11"/>
      <c r="BS960" s="11"/>
      <c r="BT960" s="11"/>
      <c r="BU960" s="11"/>
      <c r="BV960" s="11"/>
      <c r="BW960" s="11"/>
      <c r="BX960" s="11"/>
      <c r="BY960" s="11"/>
      <c r="BZ960" s="12"/>
      <c r="CA960" s="11"/>
      <c r="CB960" s="84"/>
      <c r="CC960" s="11"/>
      <c r="CD960" s="11"/>
      <c r="CE960" s="11"/>
      <c r="CF960" s="11"/>
      <c r="CG960" s="11"/>
      <c r="CH960" s="11"/>
      <c r="CI960" s="11"/>
      <c r="CJ960" s="11"/>
      <c r="CK960" s="11"/>
      <c r="CL960" s="11"/>
      <c r="CM960" s="11"/>
      <c r="CN960" s="11"/>
      <c r="CO960" s="11"/>
      <c r="CP960" s="11"/>
      <c r="CQ960" s="11"/>
      <c r="CR960" s="11"/>
      <c r="CS960" s="11"/>
      <c r="CT960" s="11"/>
      <c r="CU960" s="11"/>
      <c r="CV960" s="11"/>
      <c r="CW960" s="11"/>
      <c r="CX960" s="11"/>
      <c r="CY960" s="11"/>
      <c r="CZ960" s="11"/>
      <c r="DA960" s="11"/>
      <c r="DB960" s="11"/>
      <c r="DC960" s="11"/>
      <c r="DD960" s="11"/>
      <c r="DE960" s="11"/>
    </row>
    <row r="961" spans="1:109" ht="15.75" customHeight="1" x14ac:dyDescent="0.25">
      <c r="A961" s="11"/>
      <c r="B961" s="11"/>
      <c r="C961" s="12"/>
      <c r="D961" s="11"/>
      <c r="E961" s="11"/>
      <c r="F961" s="11"/>
      <c r="G961" s="11"/>
      <c r="H961" s="11"/>
      <c r="I961" s="11"/>
      <c r="J961" s="11"/>
      <c r="K961" s="84"/>
      <c r="L961" s="84"/>
      <c r="M961" s="84"/>
      <c r="N961" s="84"/>
      <c r="O961" s="84"/>
      <c r="P961" s="84"/>
      <c r="Q961" s="80"/>
      <c r="R961" s="11"/>
      <c r="S961" s="12"/>
      <c r="T961" s="11"/>
      <c r="U961" s="11"/>
      <c r="V961" s="84"/>
      <c r="W961" s="84"/>
      <c r="X961" s="84"/>
      <c r="Y961" s="80"/>
      <c r="Z961" s="11"/>
      <c r="AA961" s="11"/>
      <c r="AB961" s="106"/>
      <c r="AC961" s="106"/>
      <c r="AD961" s="106"/>
      <c r="AE961" s="106"/>
      <c r="AF961" s="106"/>
      <c r="AG961" s="111"/>
      <c r="AH961" s="84"/>
      <c r="AI961" s="11"/>
      <c r="AJ961" s="11"/>
      <c r="AK961" s="11"/>
      <c r="AL961" s="11"/>
      <c r="AM961" s="11"/>
      <c r="AN961" s="11"/>
      <c r="AO961" s="11"/>
      <c r="AP961" s="11"/>
      <c r="AQ961" s="11"/>
      <c r="AR961" s="11"/>
      <c r="AS961" s="11"/>
      <c r="AT961" s="11"/>
      <c r="AU961" s="11"/>
      <c r="AV961" s="11"/>
      <c r="AW961" s="11"/>
      <c r="AX961" s="11"/>
      <c r="AY961" s="11"/>
      <c r="AZ961" s="11"/>
      <c r="BA961" s="11"/>
      <c r="BB961" s="11"/>
      <c r="BC961" s="11"/>
      <c r="BD961" s="11"/>
      <c r="BE961" s="11"/>
      <c r="BF961" s="11"/>
      <c r="BG961" s="11"/>
      <c r="BH961" s="11"/>
      <c r="BI961" s="11"/>
      <c r="BJ961" s="11"/>
      <c r="BK961" s="91"/>
      <c r="BL961" s="91"/>
      <c r="BM961" s="92"/>
      <c r="BN961" s="92"/>
      <c r="BO961" s="11"/>
      <c r="BP961" s="11"/>
      <c r="BQ961" s="11"/>
      <c r="BR961" s="11"/>
      <c r="BS961" s="11"/>
      <c r="BT961" s="11"/>
      <c r="BU961" s="11"/>
      <c r="BV961" s="11"/>
      <c r="BW961" s="11"/>
      <c r="BX961" s="11"/>
      <c r="BY961" s="11"/>
      <c r="BZ961" s="12"/>
      <c r="CA961" s="11"/>
      <c r="CB961" s="84"/>
      <c r="CC961" s="11"/>
      <c r="CD961" s="11"/>
      <c r="CE961" s="11"/>
      <c r="CF961" s="11"/>
      <c r="CG961" s="11"/>
      <c r="CH961" s="11"/>
      <c r="CI961" s="11"/>
      <c r="CJ961" s="11"/>
      <c r="CK961" s="11"/>
      <c r="CL961" s="11"/>
      <c r="CM961" s="11"/>
      <c r="CN961" s="11"/>
      <c r="CO961" s="11"/>
      <c r="CP961" s="11"/>
      <c r="CQ961" s="11"/>
      <c r="CR961" s="11"/>
      <c r="CS961" s="11"/>
      <c r="CT961" s="11"/>
      <c r="CU961" s="11"/>
      <c r="CV961" s="11"/>
      <c r="CW961" s="11"/>
      <c r="CX961" s="11"/>
      <c r="CY961" s="11"/>
      <c r="CZ961" s="11"/>
      <c r="DA961" s="11"/>
      <c r="DB961" s="11"/>
      <c r="DC961" s="11"/>
      <c r="DD961" s="11"/>
      <c r="DE961" s="11"/>
    </row>
    <row r="962" spans="1:109" ht="15.75" customHeight="1" x14ac:dyDescent="0.25">
      <c r="A962" s="11"/>
      <c r="B962" s="11"/>
      <c r="C962" s="12"/>
      <c r="D962" s="11"/>
      <c r="E962" s="11"/>
      <c r="F962" s="11"/>
      <c r="G962" s="11"/>
      <c r="H962" s="11"/>
      <c r="I962" s="11"/>
      <c r="J962" s="11"/>
      <c r="K962" s="84"/>
      <c r="L962" s="84"/>
      <c r="M962" s="84"/>
      <c r="N962" s="84"/>
      <c r="O962" s="84"/>
      <c r="P962" s="84"/>
      <c r="Q962" s="80"/>
      <c r="R962" s="11"/>
      <c r="S962" s="12"/>
      <c r="T962" s="11"/>
      <c r="U962" s="11"/>
      <c r="V962" s="84"/>
      <c r="W962" s="84"/>
      <c r="X962" s="84"/>
      <c r="Y962" s="80"/>
      <c r="Z962" s="11"/>
      <c r="AA962" s="11"/>
      <c r="AB962" s="106"/>
      <c r="AC962" s="106"/>
      <c r="AD962" s="106"/>
      <c r="AE962" s="106"/>
      <c r="AF962" s="106"/>
      <c r="AG962" s="111"/>
      <c r="AH962" s="84"/>
      <c r="AI962" s="11"/>
      <c r="AJ962" s="11"/>
      <c r="AK962" s="11"/>
      <c r="AL962" s="11"/>
      <c r="AM962" s="11"/>
      <c r="AN962" s="11"/>
      <c r="AO962" s="11"/>
      <c r="AP962" s="11"/>
      <c r="AQ962" s="11"/>
      <c r="AR962" s="11"/>
      <c r="AS962" s="11"/>
      <c r="AT962" s="11"/>
      <c r="AU962" s="11"/>
      <c r="AV962" s="11"/>
      <c r="AW962" s="11"/>
      <c r="AX962" s="11"/>
      <c r="AY962" s="11"/>
      <c r="AZ962" s="11"/>
      <c r="BA962" s="11"/>
      <c r="BB962" s="11"/>
      <c r="BC962" s="11"/>
      <c r="BD962" s="11"/>
      <c r="BE962" s="11"/>
      <c r="BF962" s="11"/>
      <c r="BG962" s="11"/>
      <c r="BH962" s="11"/>
      <c r="BI962" s="11"/>
      <c r="BJ962" s="11"/>
      <c r="BK962" s="91"/>
      <c r="BL962" s="91"/>
      <c r="BM962" s="92"/>
      <c r="BN962" s="92"/>
      <c r="BO962" s="11"/>
      <c r="BP962" s="11"/>
      <c r="BQ962" s="11"/>
      <c r="BR962" s="11"/>
      <c r="BS962" s="11"/>
      <c r="BT962" s="11"/>
      <c r="BU962" s="11"/>
      <c r="BV962" s="11"/>
      <c r="BW962" s="11"/>
      <c r="BX962" s="11"/>
      <c r="BY962" s="11"/>
      <c r="BZ962" s="12"/>
      <c r="CA962" s="11"/>
      <c r="CB962" s="84"/>
      <c r="CC962" s="11"/>
      <c r="CD962" s="11"/>
      <c r="CE962" s="11"/>
      <c r="CF962" s="11"/>
      <c r="CG962" s="11"/>
      <c r="CH962" s="11"/>
      <c r="CI962" s="11"/>
      <c r="CJ962" s="11"/>
      <c r="CK962" s="11"/>
      <c r="CL962" s="11"/>
      <c r="CM962" s="11"/>
      <c r="CN962" s="11"/>
      <c r="CO962" s="11"/>
      <c r="CP962" s="11"/>
      <c r="CQ962" s="11"/>
      <c r="CR962" s="11"/>
      <c r="CS962" s="11"/>
      <c r="CT962" s="11"/>
      <c r="CU962" s="11"/>
      <c r="CV962" s="11"/>
      <c r="CW962" s="11"/>
      <c r="CX962" s="11"/>
      <c r="CY962" s="11"/>
      <c r="CZ962" s="11"/>
      <c r="DA962" s="11"/>
      <c r="DB962" s="11"/>
      <c r="DC962" s="11"/>
      <c r="DD962" s="11"/>
      <c r="DE962" s="11"/>
    </row>
    <row r="963" spans="1:109" ht="15.75" customHeight="1" x14ac:dyDescent="0.25">
      <c r="A963" s="11"/>
      <c r="B963" s="11"/>
      <c r="C963" s="12"/>
      <c r="D963" s="11"/>
      <c r="E963" s="11"/>
      <c r="F963" s="11"/>
      <c r="G963" s="11"/>
      <c r="H963" s="11"/>
      <c r="I963" s="11"/>
      <c r="J963" s="11"/>
      <c r="K963" s="84"/>
      <c r="L963" s="84"/>
      <c r="M963" s="84"/>
      <c r="N963" s="84"/>
      <c r="O963" s="84"/>
      <c r="P963" s="84"/>
      <c r="Q963" s="80"/>
      <c r="R963" s="11"/>
      <c r="S963" s="12"/>
      <c r="T963" s="11"/>
      <c r="U963" s="11"/>
      <c r="V963" s="84"/>
      <c r="W963" s="84"/>
      <c r="X963" s="84"/>
      <c r="Y963" s="80"/>
      <c r="Z963" s="11"/>
      <c r="AA963" s="11"/>
      <c r="AB963" s="106"/>
      <c r="AC963" s="106"/>
      <c r="AD963" s="106"/>
      <c r="AE963" s="106"/>
      <c r="AF963" s="106"/>
      <c r="AG963" s="111"/>
      <c r="AH963" s="84"/>
      <c r="AI963" s="11"/>
      <c r="AJ963" s="11"/>
      <c r="AK963" s="11"/>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11"/>
      <c r="BK963" s="91"/>
      <c r="BL963" s="91"/>
      <c r="BM963" s="92"/>
      <c r="BN963" s="92"/>
      <c r="BO963" s="11"/>
      <c r="BP963" s="11"/>
      <c r="BQ963" s="11"/>
      <c r="BR963" s="11"/>
      <c r="BS963" s="11"/>
      <c r="BT963" s="11"/>
      <c r="BU963" s="11"/>
      <c r="BV963" s="11"/>
      <c r="BW963" s="11"/>
      <c r="BX963" s="11"/>
      <c r="BY963" s="11"/>
      <c r="BZ963" s="12"/>
      <c r="CA963" s="11"/>
      <c r="CB963" s="84"/>
      <c r="CC963" s="11"/>
      <c r="CD963" s="11"/>
      <c r="CE963" s="11"/>
      <c r="CF963" s="11"/>
      <c r="CG963" s="11"/>
      <c r="CH963" s="11"/>
      <c r="CI963" s="11"/>
      <c r="CJ963" s="11"/>
      <c r="CK963" s="11"/>
      <c r="CL963" s="11"/>
      <c r="CM963" s="11"/>
      <c r="CN963" s="11"/>
      <c r="CO963" s="11"/>
      <c r="CP963" s="11"/>
      <c r="CQ963" s="11"/>
      <c r="CR963" s="11"/>
      <c r="CS963" s="11"/>
      <c r="CT963" s="11"/>
      <c r="CU963" s="11"/>
      <c r="CV963" s="11"/>
      <c r="CW963" s="11"/>
      <c r="CX963" s="11"/>
      <c r="CY963" s="11"/>
      <c r="CZ963" s="11"/>
      <c r="DA963" s="11"/>
      <c r="DB963" s="11"/>
      <c r="DC963" s="11"/>
      <c r="DD963" s="11"/>
      <c r="DE963" s="11"/>
    </row>
    <row r="964" spans="1:109" ht="15.75" customHeight="1" x14ac:dyDescent="0.25">
      <c r="A964" s="11"/>
      <c r="B964" s="11"/>
      <c r="C964" s="12"/>
      <c r="D964" s="11"/>
      <c r="E964" s="11"/>
      <c r="F964" s="11"/>
      <c r="G964" s="11"/>
      <c r="H964" s="11"/>
      <c r="I964" s="11"/>
      <c r="J964" s="11"/>
      <c r="K964" s="84"/>
      <c r="L964" s="84"/>
      <c r="M964" s="84"/>
      <c r="N964" s="84"/>
      <c r="O964" s="84"/>
      <c r="P964" s="84"/>
      <c r="Q964" s="80"/>
      <c r="R964" s="11"/>
      <c r="S964" s="12"/>
      <c r="T964" s="11"/>
      <c r="U964" s="11"/>
      <c r="V964" s="84"/>
      <c r="W964" s="84"/>
      <c r="X964" s="84"/>
      <c r="Y964" s="80"/>
      <c r="Z964" s="11"/>
      <c r="AA964" s="11"/>
      <c r="AB964" s="106"/>
      <c r="AC964" s="106"/>
      <c r="AD964" s="106"/>
      <c r="AE964" s="106"/>
      <c r="AF964" s="106"/>
      <c r="AG964" s="111"/>
      <c r="AH964" s="84"/>
      <c r="AI964" s="11"/>
      <c r="AJ964" s="11"/>
      <c r="AK964" s="11"/>
      <c r="AL964" s="11"/>
      <c r="AM964" s="11"/>
      <c r="AN964" s="11"/>
      <c r="AO964" s="11"/>
      <c r="AP964" s="11"/>
      <c r="AQ964" s="11"/>
      <c r="AR964" s="11"/>
      <c r="AS964" s="11"/>
      <c r="AT964" s="11"/>
      <c r="AU964" s="11"/>
      <c r="AV964" s="11"/>
      <c r="AW964" s="11"/>
      <c r="AX964" s="11"/>
      <c r="AY964" s="11"/>
      <c r="AZ964" s="11"/>
      <c r="BA964" s="11"/>
      <c r="BB964" s="11"/>
      <c r="BC964" s="11"/>
      <c r="BD964" s="11"/>
      <c r="BE964" s="11"/>
      <c r="BF964" s="11"/>
      <c r="BG964" s="11"/>
      <c r="BH964" s="11"/>
      <c r="BI964" s="11"/>
      <c r="BJ964" s="11"/>
      <c r="BK964" s="91"/>
      <c r="BL964" s="91"/>
      <c r="BM964" s="92"/>
      <c r="BN964" s="92"/>
      <c r="BO964" s="11"/>
      <c r="BP964" s="11"/>
      <c r="BQ964" s="11"/>
      <c r="BR964" s="11"/>
      <c r="BS964" s="11"/>
      <c r="BT964" s="11"/>
      <c r="BU964" s="11"/>
      <c r="BV964" s="11"/>
      <c r="BW964" s="11"/>
      <c r="BX964" s="11"/>
      <c r="BY964" s="11"/>
      <c r="BZ964" s="12"/>
      <c r="CA964" s="11"/>
      <c r="CB964" s="84"/>
      <c r="CC964" s="11"/>
      <c r="CD964" s="11"/>
      <c r="CE964" s="11"/>
      <c r="CF964" s="11"/>
      <c r="CG964" s="11"/>
      <c r="CH964" s="11"/>
      <c r="CI964" s="11"/>
      <c r="CJ964" s="11"/>
      <c r="CK964" s="11"/>
      <c r="CL964" s="11"/>
      <c r="CM964" s="11"/>
      <c r="CN964" s="11"/>
      <c r="CO964" s="11"/>
      <c r="CP964" s="11"/>
      <c r="CQ964" s="11"/>
      <c r="CR964" s="11"/>
      <c r="CS964" s="11"/>
      <c r="CT964" s="11"/>
      <c r="CU964" s="11"/>
      <c r="CV964" s="11"/>
      <c r="CW964" s="11"/>
      <c r="CX964" s="11"/>
      <c r="CY964" s="11"/>
      <c r="CZ964" s="11"/>
      <c r="DA964" s="11"/>
      <c r="DB964" s="11"/>
      <c r="DC964" s="11"/>
      <c r="DD964" s="11"/>
      <c r="DE964" s="11"/>
    </row>
    <row r="965" spans="1:109" ht="15.75" customHeight="1" x14ac:dyDescent="0.25">
      <c r="A965" s="11"/>
      <c r="B965" s="11"/>
      <c r="C965" s="12"/>
      <c r="D965" s="11"/>
      <c r="E965" s="11"/>
      <c r="F965" s="11"/>
      <c r="G965" s="11"/>
      <c r="H965" s="11"/>
      <c r="I965" s="11"/>
      <c r="J965" s="11"/>
      <c r="K965" s="84"/>
      <c r="L965" s="84"/>
      <c r="M965" s="84"/>
      <c r="N965" s="84"/>
      <c r="O965" s="84"/>
      <c r="P965" s="84"/>
      <c r="Q965" s="80"/>
      <c r="R965" s="11"/>
      <c r="S965" s="12"/>
      <c r="T965" s="11"/>
      <c r="U965" s="11"/>
      <c r="V965" s="84"/>
      <c r="W965" s="84"/>
      <c r="X965" s="84"/>
      <c r="Y965" s="80"/>
      <c r="Z965" s="11"/>
      <c r="AA965" s="11"/>
      <c r="AB965" s="106"/>
      <c r="AC965" s="106"/>
      <c r="AD965" s="106"/>
      <c r="AE965" s="106"/>
      <c r="AF965" s="106"/>
      <c r="AG965" s="111"/>
      <c r="AH965" s="84"/>
      <c r="AI965" s="11"/>
      <c r="AJ965" s="11"/>
      <c r="AK965" s="11"/>
      <c r="AL965" s="11"/>
      <c r="AM965" s="11"/>
      <c r="AN965" s="11"/>
      <c r="AO965" s="11"/>
      <c r="AP965" s="11"/>
      <c r="AQ965" s="11"/>
      <c r="AR965" s="11"/>
      <c r="AS965" s="11"/>
      <c r="AT965" s="11"/>
      <c r="AU965" s="11"/>
      <c r="AV965" s="11"/>
      <c r="AW965" s="11"/>
      <c r="AX965" s="11"/>
      <c r="AY965" s="11"/>
      <c r="AZ965" s="11"/>
      <c r="BA965" s="11"/>
      <c r="BB965" s="11"/>
      <c r="BC965" s="11"/>
      <c r="BD965" s="11"/>
      <c r="BE965" s="11"/>
      <c r="BF965" s="11"/>
      <c r="BG965" s="11"/>
      <c r="BH965" s="11"/>
      <c r="BI965" s="11"/>
      <c r="BJ965" s="11"/>
      <c r="BK965" s="91"/>
      <c r="BL965" s="91"/>
      <c r="BM965" s="92"/>
      <c r="BN965" s="92"/>
      <c r="BO965" s="11"/>
      <c r="BP965" s="11"/>
      <c r="BQ965" s="11"/>
      <c r="BR965" s="11"/>
      <c r="BS965" s="11"/>
      <c r="BT965" s="11"/>
      <c r="BU965" s="11"/>
      <c r="BV965" s="11"/>
      <c r="BW965" s="11"/>
      <c r="BX965" s="11"/>
      <c r="BY965" s="11"/>
      <c r="BZ965" s="12"/>
      <c r="CA965" s="11"/>
      <c r="CB965" s="84"/>
      <c r="CC965" s="11"/>
      <c r="CD965" s="11"/>
      <c r="CE965" s="11"/>
      <c r="CF965" s="11"/>
      <c r="CG965" s="11"/>
      <c r="CH965" s="11"/>
      <c r="CI965" s="11"/>
      <c r="CJ965" s="11"/>
      <c r="CK965" s="11"/>
      <c r="CL965" s="11"/>
      <c r="CM965" s="11"/>
      <c r="CN965" s="11"/>
      <c r="CO965" s="11"/>
      <c r="CP965" s="11"/>
      <c r="CQ965" s="11"/>
      <c r="CR965" s="11"/>
      <c r="CS965" s="11"/>
      <c r="CT965" s="11"/>
      <c r="CU965" s="11"/>
      <c r="CV965" s="11"/>
      <c r="CW965" s="11"/>
      <c r="CX965" s="11"/>
      <c r="CY965" s="11"/>
      <c r="CZ965" s="11"/>
      <c r="DA965" s="11"/>
      <c r="DB965" s="11"/>
      <c r="DC965" s="11"/>
      <c r="DD965" s="11"/>
      <c r="DE965" s="11"/>
    </row>
    <row r="966" spans="1:109" ht="15.75" customHeight="1" x14ac:dyDescent="0.25">
      <c r="A966" s="11"/>
      <c r="B966" s="11"/>
      <c r="C966" s="12"/>
      <c r="D966" s="11"/>
      <c r="E966" s="11"/>
      <c r="F966" s="11"/>
      <c r="G966" s="11"/>
      <c r="H966" s="11"/>
      <c r="I966" s="11"/>
      <c r="J966" s="11"/>
      <c r="K966" s="84"/>
      <c r="L966" s="84"/>
      <c r="M966" s="84"/>
      <c r="N966" s="84"/>
      <c r="O966" s="84"/>
      <c r="P966" s="84"/>
      <c r="Q966" s="80"/>
      <c r="R966" s="11"/>
      <c r="S966" s="12"/>
      <c r="T966" s="11"/>
      <c r="U966" s="11"/>
      <c r="V966" s="84"/>
      <c r="W966" s="84"/>
      <c r="X966" s="84"/>
      <c r="Y966" s="80"/>
      <c r="Z966" s="11"/>
      <c r="AA966" s="11"/>
      <c r="AB966" s="106"/>
      <c r="AC966" s="106"/>
      <c r="AD966" s="106"/>
      <c r="AE966" s="106"/>
      <c r="AF966" s="106"/>
      <c r="AG966" s="111"/>
      <c r="AH966" s="84"/>
      <c r="AI966" s="11"/>
      <c r="AJ966" s="11"/>
      <c r="AK966" s="11"/>
      <c r="AL966" s="11"/>
      <c r="AM966" s="11"/>
      <c r="AN966" s="11"/>
      <c r="AO966" s="11"/>
      <c r="AP966" s="11"/>
      <c r="AQ966" s="11"/>
      <c r="AR966" s="11"/>
      <c r="AS966" s="11"/>
      <c r="AT966" s="11"/>
      <c r="AU966" s="11"/>
      <c r="AV966" s="11"/>
      <c r="AW966" s="11"/>
      <c r="AX966" s="11"/>
      <c r="AY966" s="11"/>
      <c r="AZ966" s="11"/>
      <c r="BA966" s="11"/>
      <c r="BB966" s="11"/>
      <c r="BC966" s="11"/>
      <c r="BD966" s="11"/>
      <c r="BE966" s="11"/>
      <c r="BF966" s="11"/>
      <c r="BG966" s="11"/>
      <c r="BH966" s="11"/>
      <c r="BI966" s="11"/>
      <c r="BJ966" s="11"/>
      <c r="BK966" s="91"/>
      <c r="BL966" s="91"/>
      <c r="BM966" s="92"/>
      <c r="BN966" s="92"/>
      <c r="BO966" s="11"/>
      <c r="BP966" s="11"/>
      <c r="BQ966" s="11"/>
      <c r="BR966" s="11"/>
      <c r="BS966" s="11"/>
      <c r="BT966" s="11"/>
      <c r="BU966" s="11"/>
      <c r="BV966" s="11"/>
      <c r="BW966" s="11"/>
      <c r="BX966" s="11"/>
      <c r="BY966" s="11"/>
      <c r="BZ966" s="12"/>
      <c r="CA966" s="11"/>
      <c r="CB966" s="84"/>
      <c r="CC966" s="11"/>
      <c r="CD966" s="11"/>
      <c r="CE966" s="11"/>
      <c r="CF966" s="11"/>
      <c r="CG966" s="11"/>
      <c r="CH966" s="11"/>
      <c r="CI966" s="11"/>
      <c r="CJ966" s="11"/>
      <c r="CK966" s="11"/>
      <c r="CL966" s="11"/>
      <c r="CM966" s="11"/>
      <c r="CN966" s="11"/>
      <c r="CO966" s="11"/>
      <c r="CP966" s="11"/>
      <c r="CQ966" s="11"/>
      <c r="CR966" s="11"/>
      <c r="CS966" s="11"/>
      <c r="CT966" s="11"/>
      <c r="CU966" s="11"/>
      <c r="CV966" s="11"/>
      <c r="CW966" s="11"/>
      <c r="CX966" s="11"/>
      <c r="CY966" s="11"/>
      <c r="CZ966" s="11"/>
      <c r="DA966" s="11"/>
      <c r="DB966" s="11"/>
      <c r="DC966" s="11"/>
      <c r="DD966" s="11"/>
      <c r="DE966" s="11"/>
    </row>
    <row r="967" spans="1:109" ht="15.75" customHeight="1" x14ac:dyDescent="0.25">
      <c r="A967" s="11"/>
      <c r="B967" s="11"/>
      <c r="C967" s="12"/>
      <c r="D967" s="11"/>
      <c r="E967" s="11"/>
      <c r="F967" s="11"/>
      <c r="G967" s="11"/>
      <c r="H967" s="11"/>
      <c r="I967" s="11"/>
      <c r="J967" s="11"/>
      <c r="K967" s="84"/>
      <c r="L967" s="84"/>
      <c r="M967" s="84"/>
      <c r="N967" s="84"/>
      <c r="O967" s="84"/>
      <c r="P967" s="84"/>
      <c r="Q967" s="80"/>
      <c r="R967" s="11"/>
      <c r="S967" s="12"/>
      <c r="T967" s="11"/>
      <c r="U967" s="11"/>
      <c r="V967" s="84"/>
      <c r="W967" s="84"/>
      <c r="X967" s="84"/>
      <c r="Y967" s="80"/>
      <c r="Z967" s="11"/>
      <c r="AA967" s="11"/>
      <c r="AB967" s="106"/>
      <c r="AC967" s="106"/>
      <c r="AD967" s="106"/>
      <c r="AE967" s="106"/>
      <c r="AF967" s="106"/>
      <c r="AG967" s="111"/>
      <c r="AH967" s="84"/>
      <c r="AI967" s="11"/>
      <c r="AJ967" s="11"/>
      <c r="AK967" s="11"/>
      <c r="AL967" s="11"/>
      <c r="AM967" s="11"/>
      <c r="AN967" s="11"/>
      <c r="AO967" s="11"/>
      <c r="AP967" s="11"/>
      <c r="AQ967" s="11"/>
      <c r="AR967" s="11"/>
      <c r="AS967" s="11"/>
      <c r="AT967" s="11"/>
      <c r="AU967" s="11"/>
      <c r="AV967" s="11"/>
      <c r="AW967" s="11"/>
      <c r="AX967" s="11"/>
      <c r="AY967" s="11"/>
      <c r="AZ967" s="11"/>
      <c r="BA967" s="11"/>
      <c r="BB967" s="11"/>
      <c r="BC967" s="11"/>
      <c r="BD967" s="11"/>
      <c r="BE967" s="11"/>
      <c r="BF967" s="11"/>
      <c r="BG967" s="11"/>
      <c r="BH967" s="11"/>
      <c r="BI967" s="11"/>
      <c r="BJ967" s="11"/>
      <c r="BK967" s="91"/>
      <c r="BL967" s="91"/>
      <c r="BM967" s="92"/>
      <c r="BN967" s="92"/>
      <c r="BO967" s="11"/>
      <c r="BP967" s="11"/>
      <c r="BQ967" s="11"/>
      <c r="BR967" s="11"/>
      <c r="BS967" s="11"/>
      <c r="BT967" s="11"/>
      <c r="BU967" s="11"/>
      <c r="BV967" s="11"/>
      <c r="BW967" s="11"/>
      <c r="BX967" s="11"/>
      <c r="BY967" s="11"/>
      <c r="BZ967" s="12"/>
      <c r="CA967" s="11"/>
      <c r="CB967" s="84"/>
      <c r="CC967" s="11"/>
      <c r="CD967" s="11"/>
      <c r="CE967" s="11"/>
      <c r="CF967" s="11"/>
      <c r="CG967" s="11"/>
      <c r="CH967" s="11"/>
      <c r="CI967" s="11"/>
      <c r="CJ967" s="11"/>
      <c r="CK967" s="11"/>
      <c r="CL967" s="11"/>
      <c r="CM967" s="11"/>
      <c r="CN967" s="11"/>
      <c r="CO967" s="11"/>
      <c r="CP967" s="11"/>
      <c r="CQ967" s="11"/>
      <c r="CR967" s="11"/>
      <c r="CS967" s="11"/>
      <c r="CT967" s="11"/>
      <c r="CU967" s="11"/>
      <c r="CV967" s="11"/>
      <c r="CW967" s="11"/>
      <c r="CX967" s="11"/>
      <c r="CY967" s="11"/>
      <c r="CZ967" s="11"/>
      <c r="DA967" s="11"/>
      <c r="DB967" s="11"/>
      <c r="DC967" s="11"/>
      <c r="DD967" s="11"/>
      <c r="DE967" s="11"/>
    </row>
    <row r="968" spans="1:109" ht="15.75" customHeight="1" x14ac:dyDescent="0.25">
      <c r="A968" s="11"/>
      <c r="B968" s="11"/>
      <c r="C968" s="12"/>
      <c r="D968" s="11"/>
      <c r="E968" s="11"/>
      <c r="F968" s="11"/>
      <c r="G968" s="11"/>
      <c r="H968" s="11"/>
      <c r="I968" s="11"/>
      <c r="J968" s="11"/>
      <c r="K968" s="84"/>
      <c r="L968" s="84"/>
      <c r="M968" s="84"/>
      <c r="N968" s="84"/>
      <c r="O968" s="84"/>
      <c r="P968" s="84"/>
      <c r="Q968" s="80"/>
      <c r="R968" s="11"/>
      <c r="S968" s="12"/>
      <c r="T968" s="11"/>
      <c r="U968" s="11"/>
      <c r="V968" s="84"/>
      <c r="W968" s="84"/>
      <c r="X968" s="84"/>
      <c r="Y968" s="80"/>
      <c r="Z968" s="11"/>
      <c r="AA968" s="11"/>
      <c r="AB968" s="106"/>
      <c r="AC968" s="106"/>
      <c r="AD968" s="106"/>
      <c r="AE968" s="106"/>
      <c r="AF968" s="106"/>
      <c r="AG968" s="111"/>
      <c r="AH968" s="84"/>
      <c r="AI968" s="11"/>
      <c r="AJ968" s="11"/>
      <c r="AK968" s="11"/>
      <c r="AL968" s="11"/>
      <c r="AM968" s="11"/>
      <c r="AN968" s="11"/>
      <c r="AO968" s="11"/>
      <c r="AP968" s="11"/>
      <c r="AQ968" s="11"/>
      <c r="AR968" s="11"/>
      <c r="AS968" s="11"/>
      <c r="AT968" s="11"/>
      <c r="AU968" s="11"/>
      <c r="AV968" s="11"/>
      <c r="AW968" s="11"/>
      <c r="AX968" s="11"/>
      <c r="AY968" s="11"/>
      <c r="AZ968" s="11"/>
      <c r="BA968" s="11"/>
      <c r="BB968" s="11"/>
      <c r="BC968" s="11"/>
      <c r="BD968" s="11"/>
      <c r="BE968" s="11"/>
      <c r="BF968" s="11"/>
      <c r="BG968" s="11"/>
      <c r="BH968" s="11"/>
      <c r="BI968" s="11"/>
      <c r="BJ968" s="11"/>
      <c r="BK968" s="91"/>
      <c r="BL968" s="91"/>
      <c r="BM968" s="92"/>
      <c r="BN968" s="92"/>
      <c r="BO968" s="11"/>
      <c r="BP968" s="11"/>
      <c r="BQ968" s="11"/>
      <c r="BR968" s="11"/>
      <c r="BS968" s="11"/>
      <c r="BT968" s="11"/>
      <c r="BU968" s="11"/>
      <c r="BV968" s="11"/>
      <c r="BW968" s="11"/>
      <c r="BX968" s="11"/>
      <c r="BY968" s="11"/>
      <c r="BZ968" s="12"/>
      <c r="CA968" s="11"/>
      <c r="CB968" s="84"/>
      <c r="CC968" s="11"/>
      <c r="CD968" s="11"/>
      <c r="CE968" s="11"/>
      <c r="CF968" s="11"/>
      <c r="CG968" s="11"/>
      <c r="CH968" s="11"/>
      <c r="CI968" s="11"/>
      <c r="CJ968" s="11"/>
      <c r="CK968" s="11"/>
      <c r="CL968" s="11"/>
      <c r="CM968" s="11"/>
      <c r="CN968" s="11"/>
      <c r="CO968" s="11"/>
      <c r="CP968" s="11"/>
      <c r="CQ968" s="11"/>
      <c r="CR968" s="11"/>
      <c r="CS968" s="11"/>
      <c r="CT968" s="11"/>
      <c r="CU968" s="11"/>
      <c r="CV968" s="11"/>
      <c r="CW968" s="11"/>
      <c r="CX968" s="11"/>
      <c r="CY968" s="11"/>
      <c r="CZ968" s="11"/>
      <c r="DA968" s="11"/>
      <c r="DB968" s="11"/>
      <c r="DC968" s="11"/>
      <c r="DD968" s="11"/>
      <c r="DE968" s="11"/>
    </row>
    <row r="969" spans="1:109" ht="15.75" customHeight="1" x14ac:dyDescent="0.25">
      <c r="A969" s="11"/>
      <c r="B969" s="11"/>
      <c r="C969" s="12"/>
      <c r="D969" s="11"/>
      <c r="E969" s="11"/>
      <c r="F969" s="11"/>
      <c r="G969" s="11"/>
      <c r="H969" s="11"/>
      <c r="I969" s="11"/>
      <c r="J969" s="11"/>
      <c r="K969" s="84"/>
      <c r="L969" s="84"/>
      <c r="M969" s="84"/>
      <c r="N969" s="84"/>
      <c r="O969" s="84"/>
      <c r="P969" s="84"/>
      <c r="Q969" s="80"/>
      <c r="R969" s="11"/>
      <c r="S969" s="12"/>
      <c r="T969" s="11"/>
      <c r="U969" s="11"/>
      <c r="V969" s="84"/>
      <c r="W969" s="84"/>
      <c r="X969" s="84"/>
      <c r="Y969" s="80"/>
      <c r="Z969" s="11"/>
      <c r="AA969" s="11"/>
      <c r="AB969" s="106"/>
      <c r="AC969" s="106"/>
      <c r="AD969" s="106"/>
      <c r="AE969" s="106"/>
      <c r="AF969" s="106"/>
      <c r="AG969" s="111"/>
      <c r="AH969" s="84"/>
      <c r="AI969" s="11"/>
      <c r="AJ969" s="11"/>
      <c r="AK969" s="11"/>
      <c r="AL969" s="11"/>
      <c r="AM969" s="11"/>
      <c r="AN969" s="11"/>
      <c r="AO969" s="11"/>
      <c r="AP969" s="11"/>
      <c r="AQ969" s="11"/>
      <c r="AR969" s="11"/>
      <c r="AS969" s="11"/>
      <c r="AT969" s="11"/>
      <c r="AU969" s="11"/>
      <c r="AV969" s="11"/>
      <c r="AW969" s="11"/>
      <c r="AX969" s="11"/>
      <c r="AY969" s="11"/>
      <c r="AZ969" s="11"/>
      <c r="BA969" s="11"/>
      <c r="BB969" s="11"/>
      <c r="BC969" s="11"/>
      <c r="BD969" s="11"/>
      <c r="BE969" s="11"/>
      <c r="BF969" s="11"/>
      <c r="BG969" s="11"/>
      <c r="BH969" s="11"/>
      <c r="BI969" s="11"/>
      <c r="BJ969" s="11"/>
      <c r="BK969" s="91"/>
      <c r="BL969" s="91"/>
      <c r="BM969" s="92"/>
      <c r="BN969" s="92"/>
      <c r="BO969" s="11"/>
      <c r="BP969" s="11"/>
      <c r="BQ969" s="11"/>
      <c r="BR969" s="11"/>
      <c r="BS969" s="11"/>
      <c r="BT969" s="11"/>
      <c r="BU969" s="11"/>
      <c r="BV969" s="11"/>
      <c r="BW969" s="11"/>
      <c r="BX969" s="11"/>
      <c r="BY969" s="11"/>
      <c r="BZ969" s="12"/>
      <c r="CA969" s="11"/>
      <c r="CB969" s="84"/>
      <c r="CC969" s="11"/>
      <c r="CD969" s="11"/>
      <c r="CE969" s="11"/>
      <c r="CF969" s="11"/>
      <c r="CG969" s="11"/>
      <c r="CH969" s="11"/>
      <c r="CI969" s="11"/>
      <c r="CJ969" s="11"/>
      <c r="CK969" s="11"/>
      <c r="CL969" s="11"/>
      <c r="CM969" s="11"/>
      <c r="CN969" s="11"/>
      <c r="CO969" s="11"/>
      <c r="CP969" s="11"/>
      <c r="CQ969" s="11"/>
      <c r="CR969" s="11"/>
      <c r="CS969" s="11"/>
      <c r="CT969" s="11"/>
      <c r="CU969" s="11"/>
      <c r="CV969" s="11"/>
      <c r="CW969" s="11"/>
      <c r="CX969" s="11"/>
      <c r="CY969" s="11"/>
      <c r="CZ969" s="11"/>
      <c r="DA969" s="11"/>
      <c r="DB969" s="11"/>
      <c r="DC969" s="11"/>
      <c r="DD969" s="11"/>
      <c r="DE969" s="11"/>
    </row>
    <row r="970" spans="1:109" ht="15.75" customHeight="1" x14ac:dyDescent="0.25">
      <c r="A970" s="11"/>
      <c r="B970" s="11"/>
      <c r="C970" s="12"/>
      <c r="D970" s="11"/>
      <c r="E970" s="11"/>
      <c r="F970" s="11"/>
      <c r="G970" s="11"/>
      <c r="H970" s="11"/>
      <c r="I970" s="11"/>
      <c r="J970" s="11"/>
      <c r="K970" s="84"/>
      <c r="L970" s="84"/>
      <c r="M970" s="84"/>
      <c r="N970" s="84"/>
      <c r="O970" s="84"/>
      <c r="P970" s="84"/>
      <c r="Q970" s="80"/>
      <c r="R970" s="11"/>
      <c r="S970" s="12"/>
      <c r="T970" s="11"/>
      <c r="U970" s="11"/>
      <c r="V970" s="84"/>
      <c r="W970" s="84"/>
      <c r="X970" s="84"/>
      <c r="Y970" s="80"/>
      <c r="Z970" s="11"/>
      <c r="AA970" s="11"/>
      <c r="AB970" s="106"/>
      <c r="AC970" s="106"/>
      <c r="AD970" s="106"/>
      <c r="AE970" s="106"/>
      <c r="AF970" s="106"/>
      <c r="AG970" s="111"/>
      <c r="AH970" s="84"/>
      <c r="AI970" s="11"/>
      <c r="AJ970" s="11"/>
      <c r="AK970" s="11"/>
      <c r="AL970" s="11"/>
      <c r="AM970" s="11"/>
      <c r="AN970" s="11"/>
      <c r="AO970" s="11"/>
      <c r="AP970" s="11"/>
      <c r="AQ970" s="11"/>
      <c r="AR970" s="11"/>
      <c r="AS970" s="11"/>
      <c r="AT970" s="11"/>
      <c r="AU970" s="11"/>
      <c r="AV970" s="11"/>
      <c r="AW970" s="11"/>
      <c r="AX970" s="11"/>
      <c r="AY970" s="11"/>
      <c r="AZ970" s="11"/>
      <c r="BA970" s="11"/>
      <c r="BB970" s="11"/>
      <c r="BC970" s="11"/>
      <c r="BD970" s="11"/>
      <c r="BE970" s="11"/>
      <c r="BF970" s="11"/>
      <c r="BG970" s="11"/>
      <c r="BH970" s="11"/>
      <c r="BI970" s="11"/>
      <c r="BJ970" s="11"/>
      <c r="BK970" s="91"/>
      <c r="BL970" s="91"/>
      <c r="BM970" s="92"/>
      <c r="BN970" s="92"/>
      <c r="BO970" s="11"/>
      <c r="BP970" s="11"/>
      <c r="BQ970" s="11"/>
      <c r="BR970" s="11"/>
      <c r="BS970" s="11"/>
      <c r="BT970" s="11"/>
      <c r="BU970" s="11"/>
      <c r="BV970" s="11"/>
      <c r="BW970" s="11"/>
      <c r="BX970" s="11"/>
      <c r="BY970" s="11"/>
      <c r="BZ970" s="12"/>
      <c r="CA970" s="11"/>
      <c r="CB970" s="84"/>
      <c r="CC970" s="11"/>
      <c r="CD970" s="11"/>
      <c r="CE970" s="11"/>
      <c r="CF970" s="11"/>
      <c r="CG970" s="11"/>
      <c r="CH970" s="11"/>
      <c r="CI970" s="11"/>
      <c r="CJ970" s="11"/>
      <c r="CK970" s="11"/>
      <c r="CL970" s="11"/>
      <c r="CM970" s="11"/>
      <c r="CN970" s="11"/>
      <c r="CO970" s="11"/>
      <c r="CP970" s="11"/>
      <c r="CQ970" s="11"/>
      <c r="CR970" s="11"/>
      <c r="CS970" s="11"/>
      <c r="CT970" s="11"/>
      <c r="CU970" s="11"/>
      <c r="CV970" s="11"/>
      <c r="CW970" s="11"/>
      <c r="CX970" s="11"/>
      <c r="CY970" s="11"/>
      <c r="CZ970" s="11"/>
      <c r="DA970" s="11"/>
      <c r="DB970" s="11"/>
      <c r="DC970" s="11"/>
      <c r="DD970" s="11"/>
      <c r="DE970" s="11"/>
    </row>
    <row r="971" spans="1:109" ht="15.75" customHeight="1" x14ac:dyDescent="0.25">
      <c r="A971" s="11"/>
      <c r="B971" s="11"/>
      <c r="C971" s="12"/>
      <c r="D971" s="11"/>
      <c r="E971" s="11"/>
      <c r="F971" s="11"/>
      <c r="G971" s="11"/>
      <c r="H971" s="11"/>
      <c r="I971" s="11"/>
      <c r="J971" s="11"/>
      <c r="K971" s="84"/>
      <c r="L971" s="84"/>
      <c r="M971" s="84"/>
      <c r="N971" s="84"/>
      <c r="O971" s="84"/>
      <c r="P971" s="84"/>
      <c r="Q971" s="80"/>
      <c r="R971" s="11"/>
      <c r="S971" s="12"/>
      <c r="T971" s="11"/>
      <c r="U971" s="11"/>
      <c r="V971" s="84"/>
      <c r="W971" s="84"/>
      <c r="X971" s="84"/>
      <c r="Y971" s="80"/>
      <c r="Z971" s="11"/>
      <c r="AA971" s="11"/>
      <c r="AB971" s="106"/>
      <c r="AC971" s="106"/>
      <c r="AD971" s="106"/>
      <c r="AE971" s="106"/>
      <c r="AF971" s="106"/>
      <c r="AG971" s="111"/>
      <c r="AH971" s="84"/>
      <c r="AI971" s="11"/>
      <c r="AJ971" s="11"/>
      <c r="AK971" s="11"/>
      <c r="AL971" s="11"/>
      <c r="AM971" s="11"/>
      <c r="AN971" s="11"/>
      <c r="AO971" s="11"/>
      <c r="AP971" s="11"/>
      <c r="AQ971" s="11"/>
      <c r="AR971" s="11"/>
      <c r="AS971" s="11"/>
      <c r="AT971" s="11"/>
      <c r="AU971" s="11"/>
      <c r="AV971" s="11"/>
      <c r="AW971" s="11"/>
      <c r="AX971" s="11"/>
      <c r="AY971" s="11"/>
      <c r="AZ971" s="11"/>
      <c r="BA971" s="11"/>
      <c r="BB971" s="11"/>
      <c r="BC971" s="11"/>
      <c r="BD971" s="11"/>
      <c r="BE971" s="11"/>
      <c r="BF971" s="11"/>
      <c r="BG971" s="11"/>
      <c r="BH971" s="11"/>
      <c r="BI971" s="11"/>
      <c r="BJ971" s="11"/>
      <c r="BK971" s="91"/>
      <c r="BL971" s="91"/>
      <c r="BM971" s="92"/>
      <c r="BN971" s="92"/>
      <c r="BO971" s="11"/>
      <c r="BP971" s="11"/>
      <c r="BQ971" s="11"/>
      <c r="BR971" s="11"/>
      <c r="BS971" s="11"/>
      <c r="BT971" s="11"/>
      <c r="BU971" s="11"/>
      <c r="BV971" s="11"/>
      <c r="BW971" s="11"/>
      <c r="BX971" s="11"/>
      <c r="BY971" s="11"/>
      <c r="BZ971" s="12"/>
      <c r="CA971" s="11"/>
      <c r="CB971" s="84"/>
      <c r="CC971" s="11"/>
      <c r="CD971" s="11"/>
      <c r="CE971" s="11"/>
      <c r="CF971" s="11"/>
      <c r="CG971" s="11"/>
      <c r="CH971" s="11"/>
      <c r="CI971" s="11"/>
      <c r="CJ971" s="11"/>
      <c r="CK971" s="11"/>
      <c r="CL971" s="11"/>
      <c r="CM971" s="11"/>
      <c r="CN971" s="11"/>
      <c r="CO971" s="11"/>
      <c r="CP971" s="11"/>
      <c r="CQ971" s="11"/>
      <c r="CR971" s="11"/>
      <c r="CS971" s="11"/>
      <c r="CT971" s="11"/>
      <c r="CU971" s="11"/>
      <c r="CV971" s="11"/>
      <c r="CW971" s="11"/>
      <c r="CX971" s="11"/>
      <c r="CY971" s="11"/>
      <c r="CZ971" s="11"/>
      <c r="DA971" s="11"/>
      <c r="DB971" s="11"/>
      <c r="DC971" s="11"/>
      <c r="DD971" s="11"/>
      <c r="DE971" s="11"/>
    </row>
    <row r="972" spans="1:109" ht="15.75" customHeight="1" x14ac:dyDescent="0.25">
      <c r="A972" s="11"/>
      <c r="B972" s="11"/>
      <c r="C972" s="12"/>
      <c r="D972" s="11"/>
      <c r="E972" s="11"/>
      <c r="F972" s="11"/>
      <c r="G972" s="11"/>
      <c r="H972" s="11"/>
      <c r="I972" s="11"/>
      <c r="J972" s="11"/>
      <c r="K972" s="84"/>
      <c r="L972" s="84"/>
      <c r="M972" s="84"/>
      <c r="N972" s="84"/>
      <c r="O972" s="84"/>
      <c r="P972" s="84"/>
      <c r="Q972" s="80"/>
      <c r="R972" s="11"/>
      <c r="S972" s="12"/>
      <c r="T972" s="11"/>
      <c r="U972" s="11"/>
      <c r="V972" s="84"/>
      <c r="W972" s="84"/>
      <c r="X972" s="84"/>
      <c r="Y972" s="80"/>
      <c r="Z972" s="11"/>
      <c r="AA972" s="11"/>
      <c r="AB972" s="106"/>
      <c r="AC972" s="106"/>
      <c r="AD972" s="106"/>
      <c r="AE972" s="106"/>
      <c r="AF972" s="106"/>
      <c r="AG972" s="111"/>
      <c r="AH972" s="84"/>
      <c r="AI972" s="11"/>
      <c r="AJ972" s="11"/>
      <c r="AK972" s="11"/>
      <c r="AL972" s="11"/>
      <c r="AM972" s="11"/>
      <c r="AN972" s="11"/>
      <c r="AO972" s="11"/>
      <c r="AP972" s="11"/>
      <c r="AQ972" s="11"/>
      <c r="AR972" s="11"/>
      <c r="AS972" s="11"/>
      <c r="AT972" s="11"/>
      <c r="AU972" s="11"/>
      <c r="AV972" s="11"/>
      <c r="AW972" s="11"/>
      <c r="AX972" s="11"/>
      <c r="AY972" s="11"/>
      <c r="AZ972" s="11"/>
      <c r="BA972" s="11"/>
      <c r="BB972" s="11"/>
      <c r="BC972" s="11"/>
      <c r="BD972" s="11"/>
      <c r="BE972" s="11"/>
      <c r="BF972" s="11"/>
      <c r="BG972" s="11"/>
      <c r="BH972" s="11"/>
      <c r="BI972" s="11"/>
      <c r="BJ972" s="11"/>
      <c r="BK972" s="91"/>
      <c r="BL972" s="91"/>
      <c r="BM972" s="92"/>
      <c r="BN972" s="92"/>
      <c r="BO972" s="11"/>
      <c r="BP972" s="11"/>
      <c r="BQ972" s="11"/>
      <c r="BR972" s="11"/>
      <c r="BS972" s="11"/>
      <c r="BT972" s="11"/>
      <c r="BU972" s="11"/>
      <c r="BV972" s="11"/>
      <c r="BW972" s="11"/>
      <c r="BX972" s="11"/>
      <c r="BY972" s="11"/>
      <c r="BZ972" s="12"/>
      <c r="CA972" s="11"/>
      <c r="CB972" s="84"/>
      <c r="CC972" s="11"/>
      <c r="CD972" s="11"/>
      <c r="CE972" s="11"/>
      <c r="CF972" s="11"/>
      <c r="CG972" s="11"/>
      <c r="CH972" s="11"/>
      <c r="CI972" s="11"/>
      <c r="CJ972" s="11"/>
      <c r="CK972" s="11"/>
      <c r="CL972" s="11"/>
      <c r="CM972" s="11"/>
      <c r="CN972" s="11"/>
      <c r="CO972" s="11"/>
      <c r="CP972" s="11"/>
      <c r="CQ972" s="11"/>
      <c r="CR972" s="11"/>
      <c r="CS972" s="11"/>
      <c r="CT972" s="11"/>
      <c r="CU972" s="11"/>
      <c r="CV972" s="11"/>
      <c r="CW972" s="11"/>
      <c r="CX972" s="11"/>
      <c r="CY972" s="11"/>
      <c r="CZ972" s="11"/>
      <c r="DA972" s="11"/>
      <c r="DB972" s="11"/>
      <c r="DC972" s="11"/>
      <c r="DD972" s="11"/>
      <c r="DE972" s="11"/>
    </row>
    <row r="973" spans="1:109" ht="15.75" customHeight="1" x14ac:dyDescent="0.25">
      <c r="A973" s="11"/>
      <c r="B973" s="11"/>
      <c r="C973" s="12"/>
      <c r="D973" s="11"/>
      <c r="E973" s="11"/>
      <c r="F973" s="11"/>
      <c r="G973" s="11"/>
      <c r="H973" s="11"/>
      <c r="I973" s="11"/>
      <c r="J973" s="11"/>
      <c r="K973" s="84"/>
      <c r="L973" s="84"/>
      <c r="M973" s="84"/>
      <c r="N973" s="84"/>
      <c r="O973" s="84"/>
      <c r="P973" s="84"/>
      <c r="Q973" s="80"/>
      <c r="R973" s="11"/>
      <c r="S973" s="12"/>
      <c r="T973" s="11"/>
      <c r="U973" s="11"/>
      <c r="V973" s="84"/>
      <c r="W973" s="84"/>
      <c r="X973" s="84"/>
      <c r="Y973" s="80"/>
      <c r="Z973" s="11"/>
      <c r="AA973" s="11"/>
      <c r="AB973" s="106"/>
      <c r="AC973" s="106"/>
      <c r="AD973" s="106"/>
      <c r="AE973" s="106"/>
      <c r="AF973" s="106"/>
      <c r="AG973" s="111"/>
      <c r="AH973" s="84"/>
      <c r="AI973" s="11"/>
      <c r="AJ973" s="11"/>
      <c r="AK973" s="11"/>
      <c r="AL973" s="11"/>
      <c r="AM973" s="11"/>
      <c r="AN973" s="11"/>
      <c r="AO973" s="11"/>
      <c r="AP973" s="11"/>
      <c r="AQ973" s="11"/>
      <c r="AR973" s="11"/>
      <c r="AS973" s="11"/>
      <c r="AT973" s="11"/>
      <c r="AU973" s="11"/>
      <c r="AV973" s="11"/>
      <c r="AW973" s="11"/>
      <c r="AX973" s="11"/>
      <c r="AY973" s="11"/>
      <c r="AZ973" s="11"/>
      <c r="BA973" s="11"/>
      <c r="BB973" s="11"/>
      <c r="BC973" s="11"/>
      <c r="BD973" s="11"/>
      <c r="BE973" s="11"/>
      <c r="BF973" s="11"/>
      <c r="BG973" s="11"/>
      <c r="BH973" s="11"/>
      <c r="BI973" s="11"/>
      <c r="BJ973" s="11"/>
      <c r="BK973" s="91"/>
      <c r="BL973" s="91"/>
      <c r="BM973" s="92"/>
      <c r="BN973" s="92"/>
      <c r="BO973" s="11"/>
      <c r="BP973" s="11"/>
      <c r="BQ973" s="11"/>
      <c r="BR973" s="11"/>
      <c r="BS973" s="11"/>
      <c r="BT973" s="11"/>
      <c r="BU973" s="11"/>
      <c r="BV973" s="11"/>
      <c r="BW973" s="11"/>
      <c r="BX973" s="11"/>
      <c r="BY973" s="11"/>
      <c r="BZ973" s="12"/>
      <c r="CA973" s="11"/>
      <c r="CB973" s="84"/>
      <c r="CC973" s="11"/>
      <c r="CD973" s="11"/>
      <c r="CE973" s="11"/>
      <c r="CF973" s="11"/>
      <c r="CG973" s="11"/>
      <c r="CH973" s="11"/>
      <c r="CI973" s="11"/>
      <c r="CJ973" s="11"/>
      <c r="CK973" s="11"/>
      <c r="CL973" s="11"/>
      <c r="CM973" s="11"/>
      <c r="CN973" s="11"/>
      <c r="CO973" s="11"/>
      <c r="CP973" s="11"/>
      <c r="CQ973" s="11"/>
      <c r="CR973" s="11"/>
      <c r="CS973" s="11"/>
      <c r="CT973" s="11"/>
      <c r="CU973" s="11"/>
      <c r="CV973" s="11"/>
      <c r="CW973" s="11"/>
      <c r="CX973" s="11"/>
      <c r="CY973" s="11"/>
      <c r="CZ973" s="11"/>
      <c r="DA973" s="11"/>
      <c r="DB973" s="11"/>
      <c r="DC973" s="11"/>
      <c r="DD973" s="11"/>
      <c r="DE973" s="11"/>
    </row>
    <row r="974" spans="1:109" ht="15.75" customHeight="1" x14ac:dyDescent="0.25">
      <c r="A974" s="11"/>
      <c r="B974" s="11"/>
      <c r="C974" s="12"/>
      <c r="D974" s="11"/>
      <c r="E974" s="11"/>
      <c r="F974" s="11"/>
      <c r="G974" s="11"/>
      <c r="H974" s="11"/>
      <c r="I974" s="11"/>
      <c r="J974" s="11"/>
      <c r="K974" s="84"/>
      <c r="L974" s="84"/>
      <c r="M974" s="84"/>
      <c r="N974" s="84"/>
      <c r="O974" s="84"/>
      <c r="P974" s="84"/>
      <c r="Q974" s="80"/>
      <c r="R974" s="11"/>
      <c r="S974" s="12"/>
      <c r="T974" s="11"/>
      <c r="U974" s="11"/>
      <c r="V974" s="84"/>
      <c r="W974" s="84"/>
      <c r="X974" s="84"/>
      <c r="Y974" s="80"/>
      <c r="Z974" s="11"/>
      <c r="AA974" s="11"/>
      <c r="AB974" s="106"/>
      <c r="AC974" s="106"/>
      <c r="AD974" s="106"/>
      <c r="AE974" s="106"/>
      <c r="AF974" s="106"/>
      <c r="AG974" s="111"/>
      <c r="AH974" s="84"/>
      <c r="AI974" s="11"/>
      <c r="AJ974" s="11"/>
      <c r="AK974" s="11"/>
      <c r="AL974" s="11"/>
      <c r="AM974" s="11"/>
      <c r="AN974" s="11"/>
      <c r="AO974" s="11"/>
      <c r="AP974" s="11"/>
      <c r="AQ974" s="11"/>
      <c r="AR974" s="11"/>
      <c r="AS974" s="11"/>
      <c r="AT974" s="11"/>
      <c r="AU974" s="11"/>
      <c r="AV974" s="11"/>
      <c r="AW974" s="11"/>
      <c r="AX974" s="11"/>
      <c r="AY974" s="11"/>
      <c r="AZ974" s="11"/>
      <c r="BA974" s="11"/>
      <c r="BB974" s="11"/>
      <c r="BC974" s="11"/>
      <c r="BD974" s="11"/>
      <c r="BE974" s="11"/>
      <c r="BF974" s="11"/>
      <c r="BG974" s="11"/>
      <c r="BH974" s="11"/>
      <c r="BI974" s="11"/>
      <c r="BJ974" s="11"/>
      <c r="BK974" s="91"/>
      <c r="BL974" s="91"/>
      <c r="BM974" s="92"/>
      <c r="BN974" s="92"/>
      <c r="BO974" s="11"/>
      <c r="BP974" s="11"/>
      <c r="BQ974" s="11"/>
      <c r="BR974" s="11"/>
      <c r="BS974" s="11"/>
      <c r="BT974" s="11"/>
      <c r="BU974" s="11"/>
      <c r="BV974" s="11"/>
      <c r="BW974" s="11"/>
      <c r="BX974" s="11"/>
      <c r="BY974" s="11"/>
      <c r="BZ974" s="12"/>
      <c r="CA974" s="11"/>
      <c r="CB974" s="84"/>
      <c r="CC974" s="11"/>
      <c r="CD974" s="11"/>
      <c r="CE974" s="11"/>
      <c r="CF974" s="11"/>
      <c r="CG974" s="11"/>
      <c r="CH974" s="11"/>
      <c r="CI974" s="11"/>
      <c r="CJ974" s="11"/>
      <c r="CK974" s="11"/>
      <c r="CL974" s="11"/>
      <c r="CM974" s="11"/>
      <c r="CN974" s="11"/>
      <c r="CO974" s="11"/>
      <c r="CP974" s="11"/>
      <c r="CQ974" s="11"/>
      <c r="CR974" s="11"/>
      <c r="CS974" s="11"/>
      <c r="CT974" s="11"/>
      <c r="CU974" s="11"/>
      <c r="CV974" s="11"/>
      <c r="CW974" s="11"/>
      <c r="CX974" s="11"/>
      <c r="CY974" s="11"/>
      <c r="CZ974" s="11"/>
      <c r="DA974" s="11"/>
      <c r="DB974" s="11"/>
      <c r="DC974" s="11"/>
      <c r="DD974" s="11"/>
      <c r="DE974" s="11"/>
    </row>
    <row r="975" spans="1:109" ht="15.75" customHeight="1" x14ac:dyDescent="0.25">
      <c r="A975" s="11"/>
      <c r="B975" s="11"/>
      <c r="C975" s="12"/>
      <c r="D975" s="11"/>
      <c r="E975" s="11"/>
      <c r="F975" s="11"/>
      <c r="G975" s="11"/>
      <c r="H975" s="11"/>
      <c r="I975" s="11"/>
      <c r="J975" s="11"/>
      <c r="K975" s="84"/>
      <c r="L975" s="84"/>
      <c r="M975" s="84"/>
      <c r="N975" s="84"/>
      <c r="O975" s="84"/>
      <c r="P975" s="84"/>
      <c r="Q975" s="80"/>
      <c r="R975" s="11"/>
      <c r="S975" s="12"/>
      <c r="T975" s="11"/>
      <c r="U975" s="11"/>
      <c r="V975" s="84"/>
      <c r="W975" s="84"/>
      <c r="X975" s="84"/>
      <c r="Y975" s="80"/>
      <c r="Z975" s="11"/>
      <c r="AA975" s="11"/>
      <c r="AB975" s="106"/>
      <c r="AC975" s="106"/>
      <c r="AD975" s="106"/>
      <c r="AE975" s="106"/>
      <c r="AF975" s="106"/>
      <c r="AG975" s="111"/>
      <c r="AH975" s="84"/>
      <c r="AI975" s="11"/>
      <c r="AJ975" s="11"/>
      <c r="AK975" s="11"/>
      <c r="AL975" s="11"/>
      <c r="AM975" s="11"/>
      <c r="AN975" s="11"/>
      <c r="AO975" s="11"/>
      <c r="AP975" s="11"/>
      <c r="AQ975" s="11"/>
      <c r="AR975" s="11"/>
      <c r="AS975" s="11"/>
      <c r="AT975" s="11"/>
      <c r="AU975" s="11"/>
      <c r="AV975" s="11"/>
      <c r="AW975" s="11"/>
      <c r="AX975" s="11"/>
      <c r="AY975" s="11"/>
      <c r="AZ975" s="11"/>
      <c r="BA975" s="11"/>
      <c r="BB975" s="11"/>
      <c r="BC975" s="11"/>
      <c r="BD975" s="11"/>
      <c r="BE975" s="11"/>
      <c r="BF975" s="11"/>
      <c r="BG975" s="11"/>
      <c r="BH975" s="11"/>
      <c r="BI975" s="11"/>
      <c r="BJ975" s="11"/>
      <c r="BK975" s="91"/>
      <c r="BL975" s="91"/>
      <c r="BM975" s="92"/>
      <c r="BN975" s="92"/>
      <c r="BO975" s="11"/>
      <c r="BP975" s="11"/>
      <c r="BQ975" s="11"/>
      <c r="BR975" s="11"/>
      <c r="BS975" s="11"/>
      <c r="BT975" s="11"/>
      <c r="BU975" s="11"/>
      <c r="BV975" s="11"/>
      <c r="BW975" s="11"/>
      <c r="BX975" s="11"/>
      <c r="BY975" s="11"/>
      <c r="BZ975" s="12"/>
      <c r="CA975" s="11"/>
      <c r="CB975" s="84"/>
      <c r="CC975" s="11"/>
      <c r="CD975" s="11"/>
      <c r="CE975" s="11"/>
      <c r="CF975" s="11"/>
      <c r="CG975" s="11"/>
      <c r="CH975" s="11"/>
      <c r="CI975" s="11"/>
      <c r="CJ975" s="11"/>
      <c r="CK975" s="11"/>
      <c r="CL975" s="11"/>
      <c r="CM975" s="11"/>
      <c r="CN975" s="11"/>
      <c r="CO975" s="11"/>
      <c r="CP975" s="11"/>
      <c r="CQ975" s="11"/>
      <c r="CR975" s="11"/>
      <c r="CS975" s="11"/>
      <c r="CT975" s="11"/>
      <c r="CU975" s="11"/>
      <c r="CV975" s="11"/>
      <c r="CW975" s="11"/>
      <c r="CX975" s="11"/>
      <c r="CY975" s="11"/>
      <c r="CZ975" s="11"/>
      <c r="DA975" s="11"/>
      <c r="DB975" s="11"/>
      <c r="DC975" s="11"/>
      <c r="DD975" s="11"/>
      <c r="DE975" s="11"/>
    </row>
    <row r="976" spans="1:109" ht="15.75" customHeight="1" x14ac:dyDescent="0.25">
      <c r="A976" s="11"/>
      <c r="B976" s="11"/>
      <c r="C976" s="12"/>
      <c r="D976" s="11"/>
      <c r="E976" s="11"/>
      <c r="F976" s="11"/>
      <c r="G976" s="11"/>
      <c r="H976" s="11"/>
      <c r="I976" s="11"/>
      <c r="J976" s="11"/>
      <c r="K976" s="84"/>
      <c r="L976" s="84"/>
      <c r="M976" s="84"/>
      <c r="N976" s="84"/>
      <c r="O976" s="84"/>
      <c r="P976" s="84"/>
      <c r="Q976" s="80"/>
      <c r="R976" s="11"/>
      <c r="S976" s="12"/>
      <c r="T976" s="11"/>
      <c r="U976" s="11"/>
      <c r="V976" s="84"/>
      <c r="W976" s="84"/>
      <c r="X976" s="84"/>
      <c r="Y976" s="80"/>
      <c r="Z976" s="11"/>
      <c r="AA976" s="11"/>
      <c r="AB976" s="106"/>
      <c r="AC976" s="106"/>
      <c r="AD976" s="106"/>
      <c r="AE976" s="106"/>
      <c r="AF976" s="106"/>
      <c r="AG976" s="111"/>
      <c r="AH976" s="84"/>
      <c r="AI976" s="11"/>
      <c r="AJ976" s="11"/>
      <c r="AK976" s="11"/>
      <c r="AL976" s="11"/>
      <c r="AM976" s="11"/>
      <c r="AN976" s="11"/>
      <c r="AO976" s="11"/>
      <c r="AP976" s="11"/>
      <c r="AQ976" s="11"/>
      <c r="AR976" s="11"/>
      <c r="AS976" s="11"/>
      <c r="AT976" s="11"/>
      <c r="AU976" s="11"/>
      <c r="AV976" s="11"/>
      <c r="AW976" s="11"/>
      <c r="AX976" s="11"/>
      <c r="AY976" s="11"/>
      <c r="AZ976" s="11"/>
      <c r="BA976" s="11"/>
      <c r="BB976" s="11"/>
      <c r="BC976" s="11"/>
      <c r="BD976" s="11"/>
      <c r="BE976" s="11"/>
      <c r="BF976" s="11"/>
      <c r="BG976" s="11"/>
      <c r="BH976" s="11"/>
      <c r="BI976" s="11"/>
      <c r="BJ976" s="11"/>
      <c r="BK976" s="91"/>
      <c r="BL976" s="91"/>
      <c r="BM976" s="92"/>
      <c r="BN976" s="92"/>
      <c r="BO976" s="11"/>
      <c r="BP976" s="11"/>
      <c r="BQ976" s="11"/>
      <c r="BR976" s="11"/>
      <c r="BS976" s="11"/>
      <c r="BT976" s="11"/>
      <c r="BU976" s="11"/>
      <c r="BV976" s="11"/>
      <c r="BW976" s="11"/>
      <c r="BX976" s="11"/>
      <c r="BY976" s="11"/>
      <c r="BZ976" s="12"/>
      <c r="CA976" s="11"/>
      <c r="CB976" s="84"/>
      <c r="CC976" s="11"/>
      <c r="CD976" s="11"/>
      <c r="CE976" s="11"/>
      <c r="CF976" s="11"/>
      <c r="CG976" s="11"/>
      <c r="CH976" s="11"/>
      <c r="CI976" s="11"/>
      <c r="CJ976" s="11"/>
      <c r="CK976" s="11"/>
      <c r="CL976" s="11"/>
      <c r="CM976" s="11"/>
      <c r="CN976" s="11"/>
      <c r="CO976" s="11"/>
      <c r="CP976" s="11"/>
      <c r="CQ976" s="11"/>
      <c r="CR976" s="11"/>
      <c r="CS976" s="11"/>
      <c r="CT976" s="11"/>
      <c r="CU976" s="11"/>
      <c r="CV976" s="11"/>
      <c r="CW976" s="11"/>
      <c r="CX976" s="11"/>
      <c r="CY976" s="11"/>
      <c r="CZ976" s="11"/>
      <c r="DA976" s="11"/>
      <c r="DB976" s="11"/>
      <c r="DC976" s="11"/>
      <c r="DD976" s="11"/>
      <c r="DE976" s="11"/>
    </row>
    <row r="977" spans="1:109" ht="15.75" customHeight="1" x14ac:dyDescent="0.25">
      <c r="A977" s="11"/>
      <c r="B977" s="11"/>
      <c r="C977" s="12"/>
      <c r="D977" s="11"/>
      <c r="E977" s="11"/>
      <c r="F977" s="11"/>
      <c r="G977" s="11"/>
      <c r="H977" s="11"/>
      <c r="I977" s="11"/>
      <c r="J977" s="11"/>
      <c r="K977" s="84"/>
      <c r="L977" s="84"/>
      <c r="M977" s="84"/>
      <c r="N977" s="84"/>
      <c r="O977" s="84"/>
      <c r="P977" s="84"/>
      <c r="Q977" s="80"/>
      <c r="R977" s="11"/>
      <c r="S977" s="12"/>
      <c r="T977" s="11"/>
      <c r="U977" s="11"/>
      <c r="V977" s="84"/>
      <c r="W977" s="84"/>
      <c r="X977" s="84"/>
      <c r="Y977" s="80"/>
      <c r="Z977" s="11"/>
      <c r="AA977" s="11"/>
      <c r="AB977" s="106"/>
      <c r="AC977" s="106"/>
      <c r="AD977" s="106"/>
      <c r="AE977" s="106"/>
      <c r="AF977" s="106"/>
      <c r="AG977" s="111"/>
      <c r="AH977" s="84"/>
      <c r="AI977" s="11"/>
      <c r="AJ977" s="11"/>
      <c r="AK977" s="11"/>
      <c r="AL977" s="11"/>
      <c r="AM977" s="11"/>
      <c r="AN977" s="11"/>
      <c r="AO977" s="11"/>
      <c r="AP977" s="11"/>
      <c r="AQ977" s="11"/>
      <c r="AR977" s="11"/>
      <c r="AS977" s="11"/>
      <c r="AT977" s="11"/>
      <c r="AU977" s="11"/>
      <c r="AV977" s="11"/>
      <c r="AW977" s="11"/>
      <c r="AX977" s="11"/>
      <c r="AY977" s="11"/>
      <c r="AZ977" s="11"/>
      <c r="BA977" s="11"/>
      <c r="BB977" s="11"/>
      <c r="BC977" s="11"/>
      <c r="BD977" s="11"/>
      <c r="BE977" s="11"/>
      <c r="BF977" s="11"/>
      <c r="BG977" s="11"/>
      <c r="BH977" s="11"/>
      <c r="BI977" s="11"/>
      <c r="BJ977" s="11"/>
      <c r="BK977" s="91"/>
      <c r="BL977" s="91"/>
      <c r="BM977" s="92"/>
      <c r="BN977" s="92"/>
      <c r="BO977" s="11"/>
      <c r="BP977" s="11"/>
      <c r="BQ977" s="11"/>
      <c r="BR977" s="11"/>
      <c r="BS977" s="11"/>
      <c r="BT977" s="11"/>
      <c r="BU977" s="11"/>
      <c r="BV977" s="11"/>
      <c r="BW977" s="11"/>
      <c r="BX977" s="11"/>
      <c r="BY977" s="11"/>
      <c r="BZ977" s="12"/>
      <c r="CA977" s="11"/>
      <c r="CB977" s="84"/>
      <c r="CC977" s="11"/>
      <c r="CD977" s="11"/>
      <c r="CE977" s="11"/>
      <c r="CF977" s="11"/>
      <c r="CG977" s="11"/>
      <c r="CH977" s="11"/>
      <c r="CI977" s="11"/>
      <c r="CJ977" s="11"/>
      <c r="CK977" s="11"/>
      <c r="CL977" s="11"/>
      <c r="CM977" s="11"/>
      <c r="CN977" s="11"/>
      <c r="CO977" s="11"/>
      <c r="CP977" s="11"/>
      <c r="CQ977" s="11"/>
      <c r="CR977" s="11"/>
      <c r="CS977" s="11"/>
      <c r="CT977" s="11"/>
      <c r="CU977" s="11"/>
      <c r="CV977" s="11"/>
      <c r="CW977" s="11"/>
      <c r="CX977" s="11"/>
      <c r="CY977" s="11"/>
      <c r="CZ977" s="11"/>
      <c r="DA977" s="11"/>
      <c r="DB977" s="11"/>
      <c r="DC977" s="11"/>
      <c r="DD977" s="11"/>
      <c r="DE977" s="11"/>
    </row>
    <row r="978" spans="1:109" ht="15.75" customHeight="1" x14ac:dyDescent="0.25">
      <c r="A978" s="11"/>
      <c r="B978" s="11"/>
      <c r="C978" s="12"/>
      <c r="D978" s="11"/>
      <c r="E978" s="11"/>
      <c r="F978" s="11"/>
      <c r="G978" s="11"/>
      <c r="H978" s="11"/>
      <c r="I978" s="11"/>
      <c r="J978" s="11"/>
      <c r="K978" s="84"/>
      <c r="L978" s="84"/>
      <c r="M978" s="84"/>
      <c r="N978" s="84"/>
      <c r="O978" s="84"/>
      <c r="P978" s="84"/>
      <c r="Q978" s="80"/>
      <c r="R978" s="11"/>
      <c r="S978" s="12"/>
      <c r="T978" s="11"/>
      <c r="U978" s="11"/>
      <c r="V978" s="84"/>
      <c r="W978" s="84"/>
      <c r="X978" s="84"/>
      <c r="Y978" s="80"/>
      <c r="Z978" s="11"/>
      <c r="AA978" s="11"/>
      <c r="AB978" s="106"/>
      <c r="AC978" s="106"/>
      <c r="AD978" s="106"/>
      <c r="AE978" s="106"/>
      <c r="AF978" s="106"/>
      <c r="AG978" s="111"/>
      <c r="AH978" s="84"/>
      <c r="AI978" s="11"/>
      <c r="AJ978" s="11"/>
      <c r="AK978" s="11"/>
      <c r="AL978" s="11"/>
      <c r="AM978" s="11"/>
      <c r="AN978" s="11"/>
      <c r="AO978" s="11"/>
      <c r="AP978" s="11"/>
      <c r="AQ978" s="11"/>
      <c r="AR978" s="11"/>
      <c r="AS978" s="11"/>
      <c r="AT978" s="11"/>
      <c r="AU978" s="11"/>
      <c r="AV978" s="11"/>
      <c r="AW978" s="11"/>
      <c r="AX978" s="11"/>
      <c r="AY978" s="11"/>
      <c r="AZ978" s="11"/>
      <c r="BA978" s="11"/>
      <c r="BB978" s="11"/>
      <c r="BC978" s="11"/>
      <c r="BD978" s="11"/>
      <c r="BE978" s="11"/>
      <c r="BF978" s="11"/>
      <c r="BG978" s="11"/>
      <c r="BH978" s="11"/>
      <c r="BI978" s="11"/>
      <c r="BJ978" s="11"/>
      <c r="BK978" s="91"/>
      <c r="BL978" s="91"/>
      <c r="BM978" s="92"/>
      <c r="BN978" s="92"/>
      <c r="BO978" s="11"/>
      <c r="BP978" s="11"/>
      <c r="BQ978" s="11"/>
      <c r="BR978" s="11"/>
      <c r="BS978" s="11"/>
      <c r="BT978" s="11"/>
      <c r="BU978" s="11"/>
      <c r="BV978" s="11"/>
      <c r="BW978" s="11"/>
      <c r="BX978" s="11"/>
      <c r="BY978" s="11"/>
      <c r="BZ978" s="12"/>
      <c r="CA978" s="11"/>
      <c r="CB978" s="84"/>
      <c r="CC978" s="11"/>
      <c r="CD978" s="11"/>
      <c r="CE978" s="11"/>
      <c r="CF978" s="11"/>
      <c r="CG978" s="11"/>
      <c r="CH978" s="11"/>
      <c r="CI978" s="11"/>
      <c r="CJ978" s="11"/>
      <c r="CK978" s="11"/>
      <c r="CL978" s="11"/>
      <c r="CM978" s="11"/>
      <c r="CN978" s="11"/>
      <c r="CO978" s="11"/>
      <c r="CP978" s="11"/>
      <c r="CQ978" s="11"/>
      <c r="CR978" s="11"/>
      <c r="CS978" s="11"/>
      <c r="CT978" s="11"/>
      <c r="CU978" s="11"/>
      <c r="CV978" s="11"/>
      <c r="CW978" s="11"/>
      <c r="CX978" s="11"/>
      <c r="CY978" s="11"/>
      <c r="CZ978" s="11"/>
      <c r="DA978" s="11"/>
      <c r="DB978" s="11"/>
      <c r="DC978" s="11"/>
      <c r="DD978" s="11"/>
      <c r="DE978" s="11"/>
    </row>
    <row r="979" spans="1:109" ht="15.75" customHeight="1" x14ac:dyDescent="0.25">
      <c r="A979" s="11"/>
      <c r="B979" s="11"/>
      <c r="C979" s="12"/>
      <c r="D979" s="11"/>
      <c r="E979" s="11"/>
      <c r="F979" s="11"/>
      <c r="G979" s="11"/>
      <c r="H979" s="11"/>
      <c r="I979" s="11"/>
      <c r="J979" s="11"/>
      <c r="K979" s="84"/>
      <c r="L979" s="84"/>
      <c r="M979" s="84"/>
      <c r="N979" s="84"/>
      <c r="O979" s="84"/>
      <c r="P979" s="84"/>
      <c r="Q979" s="80"/>
      <c r="R979" s="11"/>
      <c r="S979" s="12"/>
      <c r="T979" s="11"/>
      <c r="U979" s="11"/>
      <c r="V979" s="84"/>
      <c r="W979" s="84"/>
      <c r="X979" s="84"/>
      <c r="Y979" s="80"/>
      <c r="Z979" s="11"/>
      <c r="AA979" s="11"/>
      <c r="AB979" s="106"/>
      <c r="AC979" s="106"/>
      <c r="AD979" s="106"/>
      <c r="AE979" s="106"/>
      <c r="AF979" s="106"/>
      <c r="AG979" s="111"/>
      <c r="AH979" s="84"/>
      <c r="AI979" s="11"/>
      <c r="AJ979" s="11"/>
      <c r="AK979" s="11"/>
      <c r="AL979" s="11"/>
      <c r="AM979" s="11"/>
      <c r="AN979" s="11"/>
      <c r="AO979" s="11"/>
      <c r="AP979" s="11"/>
      <c r="AQ979" s="11"/>
      <c r="AR979" s="11"/>
      <c r="AS979" s="11"/>
      <c r="AT979" s="11"/>
      <c r="AU979" s="11"/>
      <c r="AV979" s="11"/>
      <c r="AW979" s="11"/>
      <c r="AX979" s="11"/>
      <c r="AY979" s="11"/>
      <c r="AZ979" s="11"/>
      <c r="BA979" s="11"/>
      <c r="BB979" s="11"/>
      <c r="BC979" s="11"/>
      <c r="BD979" s="11"/>
      <c r="BE979" s="11"/>
      <c r="BF979" s="11"/>
      <c r="BG979" s="11"/>
      <c r="BH979" s="11"/>
      <c r="BI979" s="11"/>
      <c r="BJ979" s="11"/>
      <c r="BK979" s="91"/>
      <c r="BL979" s="91"/>
      <c r="BM979" s="92"/>
      <c r="BN979" s="92"/>
      <c r="BO979" s="11"/>
      <c r="BP979" s="11"/>
      <c r="BQ979" s="11"/>
      <c r="BR979" s="11"/>
      <c r="BS979" s="11"/>
      <c r="BT979" s="11"/>
      <c r="BU979" s="11"/>
      <c r="BV979" s="11"/>
      <c r="BW979" s="11"/>
      <c r="BX979" s="11"/>
      <c r="BY979" s="11"/>
      <c r="BZ979" s="12"/>
      <c r="CA979" s="11"/>
      <c r="CB979" s="84"/>
      <c r="CC979" s="11"/>
      <c r="CD979" s="11"/>
      <c r="CE979" s="11"/>
      <c r="CF979" s="11"/>
      <c r="CG979" s="11"/>
      <c r="CH979" s="11"/>
      <c r="CI979" s="11"/>
      <c r="CJ979" s="11"/>
      <c r="CK979" s="11"/>
      <c r="CL979" s="11"/>
      <c r="CM979" s="11"/>
      <c r="CN979" s="11"/>
      <c r="CO979" s="11"/>
      <c r="CP979" s="11"/>
      <c r="CQ979" s="11"/>
      <c r="CR979" s="11"/>
      <c r="CS979" s="11"/>
      <c r="CT979" s="11"/>
      <c r="CU979" s="11"/>
      <c r="CV979" s="11"/>
      <c r="CW979" s="11"/>
      <c r="CX979" s="11"/>
      <c r="CY979" s="11"/>
      <c r="CZ979" s="11"/>
      <c r="DA979" s="11"/>
      <c r="DB979" s="11"/>
      <c r="DC979" s="11"/>
      <c r="DD979" s="11"/>
      <c r="DE979" s="11"/>
    </row>
    <row r="980" spans="1:109" ht="15.75" customHeight="1" x14ac:dyDescent="0.25">
      <c r="A980" s="11"/>
      <c r="B980" s="11"/>
      <c r="C980" s="12"/>
      <c r="D980" s="11"/>
      <c r="E980" s="11"/>
      <c r="F980" s="11"/>
      <c r="G980" s="11"/>
      <c r="H980" s="11"/>
      <c r="I980" s="11"/>
      <c r="J980" s="11"/>
      <c r="K980" s="84"/>
      <c r="L980" s="84"/>
      <c r="M980" s="84"/>
      <c r="N980" s="84"/>
      <c r="O980" s="84"/>
      <c r="P980" s="84"/>
      <c r="Q980" s="80"/>
      <c r="R980" s="11"/>
      <c r="S980" s="12"/>
      <c r="T980" s="11"/>
      <c r="U980" s="11"/>
      <c r="V980" s="84"/>
      <c r="W980" s="84"/>
      <c r="X980" s="84"/>
      <c r="Y980" s="80"/>
      <c r="Z980" s="11"/>
      <c r="AA980" s="11"/>
      <c r="AB980" s="106"/>
      <c r="AC980" s="106"/>
      <c r="AD980" s="106"/>
      <c r="AE980" s="106"/>
      <c r="AF980" s="106"/>
      <c r="AG980" s="111"/>
      <c r="AH980" s="84"/>
      <c r="AI980" s="11"/>
      <c r="AJ980" s="11"/>
      <c r="AK980" s="11"/>
      <c r="AL980" s="11"/>
      <c r="AM980" s="11"/>
      <c r="AN980" s="11"/>
      <c r="AO980" s="11"/>
      <c r="AP980" s="11"/>
      <c r="AQ980" s="11"/>
      <c r="AR980" s="11"/>
      <c r="AS980" s="11"/>
      <c r="AT980" s="11"/>
      <c r="AU980" s="11"/>
      <c r="AV980" s="11"/>
      <c r="AW980" s="11"/>
      <c r="AX980" s="11"/>
      <c r="AY980" s="11"/>
      <c r="AZ980" s="11"/>
      <c r="BA980" s="11"/>
      <c r="BB980" s="11"/>
      <c r="BC980" s="11"/>
      <c r="BD980" s="11"/>
      <c r="BE980" s="11"/>
      <c r="BF980" s="11"/>
      <c r="BG980" s="11"/>
      <c r="BH980" s="11"/>
      <c r="BI980" s="11"/>
      <c r="BJ980" s="11"/>
      <c r="BK980" s="91"/>
      <c r="BL980" s="91"/>
      <c r="BM980" s="92"/>
      <c r="BN980" s="92"/>
      <c r="BO980" s="11"/>
      <c r="BP980" s="11"/>
      <c r="BQ980" s="11"/>
      <c r="BR980" s="11"/>
      <c r="BS980" s="11"/>
      <c r="BT980" s="11"/>
      <c r="BU980" s="11"/>
      <c r="BV980" s="11"/>
      <c r="BW980" s="11"/>
      <c r="BX980" s="11"/>
      <c r="BY980" s="11"/>
      <c r="BZ980" s="12"/>
      <c r="CA980" s="11"/>
      <c r="CB980" s="84"/>
      <c r="CC980" s="11"/>
      <c r="CD980" s="11"/>
      <c r="CE980" s="11"/>
      <c r="CF980" s="11"/>
      <c r="CG980" s="11"/>
      <c r="CH980" s="11"/>
      <c r="CI980" s="11"/>
      <c r="CJ980" s="11"/>
      <c r="CK980" s="11"/>
      <c r="CL980" s="11"/>
      <c r="CM980" s="11"/>
      <c r="CN980" s="11"/>
      <c r="CO980" s="11"/>
      <c r="CP980" s="11"/>
      <c r="CQ980" s="11"/>
      <c r="CR980" s="11"/>
      <c r="CS980" s="11"/>
      <c r="CT980" s="11"/>
      <c r="CU980" s="11"/>
      <c r="CV980" s="11"/>
      <c r="CW980" s="11"/>
      <c r="CX980" s="11"/>
      <c r="CY980" s="11"/>
      <c r="CZ980" s="11"/>
      <c r="DA980" s="11"/>
      <c r="DB980" s="11"/>
      <c r="DC980" s="11"/>
      <c r="DD980" s="11"/>
      <c r="DE980" s="11"/>
    </row>
    <row r="981" spans="1:109" ht="15.75" customHeight="1" x14ac:dyDescent="0.25">
      <c r="A981" s="11"/>
      <c r="B981" s="11"/>
      <c r="C981" s="12"/>
      <c r="D981" s="11"/>
      <c r="E981" s="11"/>
      <c r="F981" s="11"/>
      <c r="G981" s="11"/>
      <c r="H981" s="11"/>
      <c r="I981" s="11"/>
      <c r="J981" s="11"/>
      <c r="K981" s="84"/>
      <c r="L981" s="84"/>
      <c r="M981" s="84"/>
      <c r="N981" s="84"/>
      <c r="O981" s="84"/>
      <c r="P981" s="84"/>
      <c r="Q981" s="80"/>
      <c r="R981" s="11"/>
      <c r="S981" s="12"/>
      <c r="T981" s="11"/>
      <c r="U981" s="11"/>
      <c r="V981" s="84"/>
      <c r="W981" s="84"/>
      <c r="X981" s="84"/>
      <c r="Y981" s="80"/>
      <c r="Z981" s="11"/>
      <c r="AA981" s="11"/>
      <c r="AB981" s="106"/>
      <c r="AC981" s="106"/>
      <c r="AD981" s="106"/>
      <c r="AE981" s="106"/>
      <c r="AF981" s="106"/>
      <c r="AG981" s="111"/>
      <c r="AH981" s="84"/>
      <c r="AI981" s="11"/>
      <c r="AJ981" s="11"/>
      <c r="AK981" s="11"/>
      <c r="AL981" s="11"/>
      <c r="AM981" s="11"/>
      <c r="AN981" s="11"/>
      <c r="AO981" s="11"/>
      <c r="AP981" s="11"/>
      <c r="AQ981" s="11"/>
      <c r="AR981" s="11"/>
      <c r="AS981" s="11"/>
      <c r="AT981" s="11"/>
      <c r="AU981" s="11"/>
      <c r="AV981" s="11"/>
      <c r="AW981" s="11"/>
      <c r="AX981" s="11"/>
      <c r="AY981" s="11"/>
      <c r="AZ981" s="11"/>
      <c r="BA981" s="11"/>
      <c r="BB981" s="11"/>
      <c r="BC981" s="11"/>
      <c r="BD981" s="11"/>
      <c r="BE981" s="11"/>
      <c r="BF981" s="11"/>
      <c r="BG981" s="11"/>
      <c r="BH981" s="11"/>
      <c r="BI981" s="11"/>
      <c r="BJ981" s="11"/>
      <c r="BK981" s="91"/>
      <c r="BL981" s="91"/>
      <c r="BM981" s="92"/>
      <c r="BN981" s="92"/>
      <c r="BO981" s="11"/>
      <c r="BP981" s="11"/>
      <c r="BQ981" s="11"/>
      <c r="BR981" s="11"/>
      <c r="BS981" s="11"/>
      <c r="BT981" s="11"/>
      <c r="BU981" s="11"/>
      <c r="BV981" s="11"/>
      <c r="BW981" s="11"/>
      <c r="BX981" s="11"/>
      <c r="BY981" s="11"/>
      <c r="BZ981" s="12"/>
      <c r="CA981" s="11"/>
      <c r="CB981" s="84"/>
      <c r="CC981" s="11"/>
      <c r="CD981" s="11"/>
      <c r="CE981" s="11"/>
      <c r="CF981" s="11"/>
      <c r="CG981" s="11"/>
      <c r="CH981" s="11"/>
      <c r="CI981" s="11"/>
      <c r="CJ981" s="11"/>
      <c r="CK981" s="11"/>
      <c r="CL981" s="11"/>
      <c r="CM981" s="11"/>
      <c r="CN981" s="11"/>
      <c r="CO981" s="11"/>
      <c r="CP981" s="11"/>
      <c r="CQ981" s="11"/>
      <c r="CR981" s="11"/>
      <c r="CS981" s="11"/>
      <c r="CT981" s="11"/>
      <c r="CU981" s="11"/>
      <c r="CV981" s="11"/>
      <c r="CW981" s="11"/>
      <c r="CX981" s="11"/>
      <c r="CY981" s="11"/>
      <c r="CZ981" s="11"/>
      <c r="DA981" s="11"/>
      <c r="DB981" s="11"/>
      <c r="DC981" s="11"/>
      <c r="DD981" s="11"/>
      <c r="DE981" s="11"/>
    </row>
    <row r="982" spans="1:109" ht="15.75" customHeight="1" x14ac:dyDescent="0.25">
      <c r="A982" s="11"/>
      <c r="B982" s="11"/>
      <c r="C982" s="12"/>
      <c r="D982" s="11"/>
      <c r="E982" s="11"/>
      <c r="F982" s="11"/>
      <c r="G982" s="11"/>
      <c r="H982" s="11"/>
      <c r="I982" s="11"/>
      <c r="J982" s="11"/>
      <c r="K982" s="84"/>
      <c r="L982" s="84"/>
      <c r="M982" s="84"/>
      <c r="N982" s="84"/>
      <c r="O982" s="84"/>
      <c r="P982" s="84"/>
      <c r="Q982" s="80"/>
      <c r="R982" s="11"/>
      <c r="S982" s="12"/>
      <c r="T982" s="11"/>
      <c r="U982" s="11"/>
      <c r="V982" s="84"/>
      <c r="W982" s="84"/>
      <c r="X982" s="84"/>
      <c r="Y982" s="80"/>
      <c r="Z982" s="11"/>
      <c r="AA982" s="11"/>
      <c r="AB982" s="106"/>
      <c r="AC982" s="106"/>
      <c r="AD982" s="106"/>
      <c r="AE982" s="106"/>
      <c r="AF982" s="106"/>
      <c r="AG982" s="111"/>
      <c r="AH982" s="84"/>
      <c r="AI982" s="11"/>
      <c r="AJ982" s="11"/>
      <c r="AK982" s="11"/>
      <c r="AL982" s="11"/>
      <c r="AM982" s="11"/>
      <c r="AN982" s="11"/>
      <c r="AO982" s="11"/>
      <c r="AP982" s="11"/>
      <c r="AQ982" s="11"/>
      <c r="AR982" s="11"/>
      <c r="AS982" s="11"/>
      <c r="AT982" s="11"/>
      <c r="AU982" s="11"/>
      <c r="AV982" s="11"/>
      <c r="AW982" s="11"/>
      <c r="AX982" s="11"/>
      <c r="AY982" s="11"/>
      <c r="AZ982" s="11"/>
      <c r="BA982" s="11"/>
      <c r="BB982" s="11"/>
      <c r="BC982" s="11"/>
      <c r="BD982" s="11"/>
      <c r="BE982" s="11"/>
      <c r="BF982" s="11"/>
      <c r="BG982" s="11"/>
      <c r="BH982" s="11"/>
      <c r="BI982" s="11"/>
      <c r="BJ982" s="11"/>
      <c r="BK982" s="91"/>
      <c r="BL982" s="91"/>
      <c r="BM982" s="92"/>
      <c r="BN982" s="92"/>
      <c r="BO982" s="11"/>
      <c r="BP982" s="11"/>
      <c r="BQ982" s="11"/>
      <c r="BR982" s="11"/>
      <c r="BS982" s="11"/>
      <c r="BT982" s="11"/>
      <c r="BU982" s="11"/>
      <c r="BV982" s="11"/>
      <c r="BW982" s="11"/>
      <c r="BX982" s="11"/>
      <c r="BY982" s="11"/>
      <c r="BZ982" s="12"/>
      <c r="CA982" s="11"/>
      <c r="CB982" s="84"/>
      <c r="CC982" s="11"/>
      <c r="CD982" s="11"/>
      <c r="CE982" s="11"/>
      <c r="CF982" s="11"/>
      <c r="CG982" s="11"/>
      <c r="CH982" s="11"/>
      <c r="CI982" s="11"/>
      <c r="CJ982" s="11"/>
      <c r="CK982" s="11"/>
      <c r="CL982" s="11"/>
      <c r="CM982" s="11"/>
      <c r="CN982" s="11"/>
      <c r="CO982" s="11"/>
      <c r="CP982" s="11"/>
      <c r="CQ982" s="11"/>
      <c r="CR982" s="11"/>
      <c r="CS982" s="11"/>
      <c r="CT982" s="11"/>
      <c r="CU982" s="11"/>
      <c r="CV982" s="11"/>
      <c r="CW982" s="11"/>
      <c r="CX982" s="11"/>
      <c r="CY982" s="11"/>
      <c r="CZ982" s="11"/>
      <c r="DA982" s="11"/>
      <c r="DB982" s="11"/>
      <c r="DC982" s="11"/>
      <c r="DD982" s="11"/>
      <c r="DE982" s="11"/>
    </row>
    <row r="983" spans="1:109" ht="15.75" customHeight="1" x14ac:dyDescent="0.25">
      <c r="A983" s="11"/>
      <c r="B983" s="11"/>
      <c r="C983" s="12"/>
      <c r="D983" s="11"/>
      <c r="E983" s="11"/>
      <c r="F983" s="11"/>
      <c r="G983" s="11"/>
      <c r="H983" s="11"/>
      <c r="I983" s="11"/>
      <c r="J983" s="11"/>
      <c r="K983" s="84"/>
      <c r="L983" s="84"/>
      <c r="M983" s="84"/>
      <c r="N983" s="84"/>
      <c r="O983" s="84"/>
      <c r="P983" s="84"/>
      <c r="Q983" s="80"/>
      <c r="R983" s="11"/>
      <c r="S983" s="12"/>
      <c r="T983" s="11"/>
      <c r="U983" s="11"/>
      <c r="V983" s="84"/>
      <c r="W983" s="84"/>
      <c r="X983" s="84"/>
      <c r="Y983" s="80"/>
      <c r="Z983" s="11"/>
      <c r="AA983" s="11"/>
      <c r="AB983" s="106"/>
      <c r="AC983" s="106"/>
      <c r="AD983" s="106"/>
      <c r="AE983" s="106"/>
      <c r="AF983" s="106"/>
      <c r="AG983" s="111"/>
      <c r="AH983" s="84"/>
      <c r="AI983" s="11"/>
      <c r="AJ983" s="11"/>
      <c r="AK983" s="11"/>
      <c r="AL983" s="11"/>
      <c r="AM983" s="11"/>
      <c r="AN983" s="11"/>
      <c r="AO983" s="11"/>
      <c r="AP983" s="11"/>
      <c r="AQ983" s="11"/>
      <c r="AR983" s="11"/>
      <c r="AS983" s="11"/>
      <c r="AT983" s="11"/>
      <c r="AU983" s="11"/>
      <c r="AV983" s="11"/>
      <c r="AW983" s="11"/>
      <c r="AX983" s="11"/>
      <c r="AY983" s="11"/>
      <c r="AZ983" s="11"/>
      <c r="BA983" s="11"/>
      <c r="BB983" s="11"/>
      <c r="BC983" s="11"/>
      <c r="BD983" s="11"/>
      <c r="BE983" s="11"/>
      <c r="BF983" s="11"/>
      <c r="BG983" s="11"/>
      <c r="BH983" s="11"/>
      <c r="BI983" s="11"/>
      <c r="BJ983" s="11"/>
      <c r="BK983" s="91"/>
      <c r="BL983" s="91"/>
      <c r="BM983" s="92"/>
      <c r="BN983" s="92"/>
      <c r="BO983" s="11"/>
      <c r="BP983" s="11"/>
      <c r="BQ983" s="11"/>
      <c r="BR983" s="11"/>
      <c r="BS983" s="11"/>
      <c r="BT983" s="11"/>
      <c r="BU983" s="11"/>
      <c r="BV983" s="11"/>
      <c r="BW983" s="11"/>
      <c r="BX983" s="11"/>
      <c r="BY983" s="11"/>
      <c r="BZ983" s="12"/>
      <c r="CA983" s="11"/>
      <c r="CB983" s="84"/>
      <c r="CC983" s="11"/>
      <c r="CD983" s="11"/>
      <c r="CE983" s="11"/>
      <c r="CF983" s="11"/>
      <c r="CG983" s="11"/>
      <c r="CH983" s="11"/>
      <c r="CI983" s="11"/>
      <c r="CJ983" s="11"/>
      <c r="CK983" s="11"/>
      <c r="CL983" s="11"/>
      <c r="CM983" s="11"/>
      <c r="CN983" s="11"/>
      <c r="CO983" s="11"/>
      <c r="CP983" s="11"/>
      <c r="CQ983" s="11"/>
      <c r="CR983" s="11"/>
      <c r="CS983" s="11"/>
      <c r="CT983" s="11"/>
      <c r="CU983" s="11"/>
      <c r="CV983" s="11"/>
      <c r="CW983" s="11"/>
      <c r="CX983" s="11"/>
      <c r="CY983" s="11"/>
      <c r="CZ983" s="11"/>
      <c r="DA983" s="11"/>
      <c r="DB983" s="11"/>
      <c r="DC983" s="11"/>
      <c r="DD983" s="11"/>
      <c r="DE983" s="11"/>
    </row>
    <row r="984" spans="1:109" ht="15.75" customHeight="1" x14ac:dyDescent="0.25">
      <c r="A984" s="11"/>
      <c r="B984" s="11"/>
      <c r="C984" s="12"/>
      <c r="D984" s="11"/>
      <c r="E984" s="11"/>
      <c r="F984" s="11"/>
      <c r="G984" s="11"/>
      <c r="H984" s="11"/>
      <c r="I984" s="11"/>
      <c r="J984" s="11"/>
      <c r="K984" s="84"/>
      <c r="L984" s="84"/>
      <c r="M984" s="84"/>
      <c r="N984" s="84"/>
      <c r="O984" s="84"/>
      <c r="P984" s="84"/>
      <c r="Q984" s="80"/>
      <c r="R984" s="11"/>
      <c r="S984" s="12"/>
      <c r="T984" s="11"/>
      <c r="U984" s="11"/>
      <c r="V984" s="84"/>
      <c r="W984" s="84"/>
      <c r="X984" s="84"/>
      <c r="Y984" s="80"/>
      <c r="Z984" s="11"/>
      <c r="AA984" s="11"/>
      <c r="AB984" s="106"/>
      <c r="AC984" s="106"/>
      <c r="AD984" s="106"/>
      <c r="AE984" s="106"/>
      <c r="AF984" s="106"/>
      <c r="AG984" s="111"/>
      <c r="AH984" s="84"/>
      <c r="AI984" s="11"/>
      <c r="AJ984" s="11"/>
      <c r="AK984" s="11"/>
      <c r="AL984" s="11"/>
      <c r="AM984" s="11"/>
      <c r="AN984" s="11"/>
      <c r="AO984" s="11"/>
      <c r="AP984" s="11"/>
      <c r="AQ984" s="11"/>
      <c r="AR984" s="11"/>
      <c r="AS984" s="11"/>
      <c r="AT984" s="11"/>
      <c r="AU984" s="11"/>
      <c r="AV984" s="11"/>
      <c r="AW984" s="11"/>
      <c r="AX984" s="11"/>
      <c r="AY984" s="11"/>
      <c r="AZ984" s="11"/>
      <c r="BA984" s="11"/>
      <c r="BB984" s="11"/>
      <c r="BC984" s="11"/>
      <c r="BD984" s="11"/>
      <c r="BE984" s="11"/>
      <c r="BF984" s="11"/>
      <c r="BG984" s="11"/>
      <c r="BH984" s="11"/>
      <c r="BI984" s="11"/>
      <c r="BJ984" s="11"/>
      <c r="BK984" s="91"/>
      <c r="BL984" s="91"/>
      <c r="BM984" s="92"/>
      <c r="BN984" s="92"/>
      <c r="BO984" s="11"/>
      <c r="BP984" s="11"/>
      <c r="BQ984" s="11"/>
      <c r="BR984" s="11"/>
      <c r="BS984" s="11"/>
      <c r="BT984" s="11"/>
      <c r="BU984" s="11"/>
      <c r="BV984" s="11"/>
      <c r="BW984" s="11"/>
      <c r="BX984" s="11"/>
      <c r="BY984" s="11"/>
      <c r="BZ984" s="12"/>
      <c r="CA984" s="11"/>
      <c r="CB984" s="84"/>
      <c r="CC984" s="11"/>
      <c r="CD984" s="11"/>
      <c r="CE984" s="11"/>
      <c r="CF984" s="11"/>
      <c r="CG984" s="11"/>
      <c r="CH984" s="11"/>
      <c r="CI984" s="11"/>
      <c r="CJ984" s="11"/>
      <c r="CK984" s="11"/>
      <c r="CL984" s="11"/>
      <c r="CM984" s="11"/>
      <c r="CN984" s="11"/>
      <c r="CO984" s="11"/>
      <c r="CP984" s="11"/>
      <c r="CQ984" s="11"/>
      <c r="CR984" s="11"/>
      <c r="CS984" s="11"/>
      <c r="CT984" s="11"/>
      <c r="CU984" s="11"/>
      <c r="CV984" s="11"/>
      <c r="CW984" s="11"/>
      <c r="CX984" s="11"/>
      <c r="CY984" s="11"/>
      <c r="CZ984" s="11"/>
      <c r="DA984" s="11"/>
      <c r="DB984" s="11"/>
      <c r="DC984" s="11"/>
      <c r="DD984" s="11"/>
      <c r="DE984" s="11"/>
    </row>
    <row r="985" spans="1:109" ht="15.75" customHeight="1" x14ac:dyDescent="0.25">
      <c r="A985" s="11"/>
      <c r="B985" s="11"/>
      <c r="C985" s="12"/>
      <c r="D985" s="11"/>
      <c r="E985" s="11"/>
      <c r="F985" s="11"/>
      <c r="G985" s="11"/>
      <c r="H985" s="11"/>
      <c r="I985" s="11"/>
      <c r="J985" s="11"/>
      <c r="K985" s="84"/>
      <c r="L985" s="84"/>
      <c r="M985" s="84"/>
      <c r="N985" s="84"/>
      <c r="O985" s="84"/>
      <c r="P985" s="84"/>
      <c r="Q985" s="80"/>
      <c r="R985" s="11"/>
      <c r="S985" s="12"/>
      <c r="T985" s="11"/>
      <c r="U985" s="11"/>
      <c r="V985" s="84"/>
      <c r="W985" s="84"/>
      <c r="X985" s="84"/>
      <c r="Y985" s="80"/>
      <c r="Z985" s="11"/>
      <c r="AA985" s="11"/>
      <c r="AB985" s="106"/>
      <c r="AC985" s="106"/>
      <c r="AD985" s="106"/>
      <c r="AE985" s="106"/>
      <c r="AF985" s="106"/>
      <c r="AG985" s="111"/>
      <c r="AH985" s="84"/>
      <c r="AI985" s="11"/>
      <c r="AJ985" s="11"/>
      <c r="AK985" s="11"/>
      <c r="AL985" s="11"/>
      <c r="AM985" s="11"/>
      <c r="AN985" s="11"/>
      <c r="AO985" s="11"/>
      <c r="AP985" s="11"/>
      <c r="AQ985" s="11"/>
      <c r="AR985" s="11"/>
      <c r="AS985" s="11"/>
      <c r="AT985" s="11"/>
      <c r="AU985" s="11"/>
      <c r="AV985" s="11"/>
      <c r="AW985" s="11"/>
      <c r="AX985" s="11"/>
      <c r="AY985" s="11"/>
      <c r="AZ985" s="11"/>
      <c r="BA985" s="11"/>
      <c r="BB985" s="11"/>
      <c r="BC985" s="11"/>
      <c r="BD985" s="11"/>
      <c r="BE985" s="11"/>
      <c r="BF985" s="11"/>
      <c r="BG985" s="11"/>
      <c r="BH985" s="11"/>
      <c r="BI985" s="11"/>
      <c r="BJ985" s="11"/>
      <c r="BK985" s="91"/>
      <c r="BL985" s="91"/>
      <c r="BM985" s="92"/>
      <c r="BN985" s="92"/>
      <c r="BO985" s="11"/>
      <c r="BP985" s="11"/>
      <c r="BQ985" s="11"/>
      <c r="BR985" s="11"/>
      <c r="BS985" s="11"/>
      <c r="BT985" s="11"/>
      <c r="BU985" s="11"/>
      <c r="BV985" s="11"/>
      <c r="BW985" s="11"/>
      <c r="BX985" s="11"/>
      <c r="BY985" s="11"/>
      <c r="BZ985" s="12"/>
      <c r="CA985" s="11"/>
      <c r="CB985" s="84"/>
      <c r="CC985" s="11"/>
      <c r="CD985" s="11"/>
      <c r="CE985" s="11"/>
      <c r="CF985" s="11"/>
      <c r="CG985" s="11"/>
      <c r="CH985" s="11"/>
      <c r="CI985" s="11"/>
      <c r="CJ985" s="11"/>
      <c r="CK985" s="11"/>
      <c r="CL985" s="11"/>
      <c r="CM985" s="11"/>
      <c r="CN985" s="11"/>
      <c r="CO985" s="11"/>
      <c r="CP985" s="11"/>
      <c r="CQ985" s="11"/>
      <c r="CR985" s="11"/>
      <c r="CS985" s="11"/>
      <c r="CT985" s="11"/>
      <c r="CU985" s="11"/>
      <c r="CV985" s="11"/>
      <c r="CW985" s="11"/>
      <c r="CX985" s="11"/>
      <c r="CY985" s="11"/>
      <c r="CZ985" s="11"/>
      <c r="DA985" s="11"/>
      <c r="DB985" s="11"/>
      <c r="DC985" s="11"/>
      <c r="DD985" s="11"/>
      <c r="DE985" s="11"/>
    </row>
    <row r="986" spans="1:109" ht="15.75" customHeight="1" x14ac:dyDescent="0.25">
      <c r="A986" s="11"/>
      <c r="B986" s="11"/>
      <c r="C986" s="12"/>
      <c r="D986" s="11"/>
      <c r="E986" s="11"/>
      <c r="F986" s="11"/>
      <c r="G986" s="11"/>
      <c r="H986" s="11"/>
      <c r="I986" s="11"/>
      <c r="J986" s="11"/>
      <c r="K986" s="84"/>
      <c r="L986" s="84"/>
      <c r="M986" s="84"/>
      <c r="N986" s="84"/>
      <c r="O986" s="84"/>
      <c r="P986" s="84"/>
      <c r="Q986" s="80"/>
      <c r="R986" s="11"/>
      <c r="S986" s="12"/>
      <c r="T986" s="11"/>
      <c r="U986" s="11"/>
      <c r="V986" s="84"/>
      <c r="W986" s="84"/>
      <c r="X986" s="84"/>
      <c r="Y986" s="80"/>
      <c r="Z986" s="11"/>
      <c r="AA986" s="11"/>
      <c r="AB986" s="106"/>
      <c r="AC986" s="106"/>
      <c r="AD986" s="106"/>
      <c r="AE986" s="106"/>
      <c r="AF986" s="106"/>
      <c r="AG986" s="111"/>
      <c r="AH986" s="84"/>
      <c r="AI986" s="11"/>
      <c r="AJ986" s="11"/>
      <c r="AK986" s="11"/>
      <c r="AL986" s="11"/>
      <c r="AM986" s="11"/>
      <c r="AN986" s="11"/>
      <c r="AO986" s="11"/>
      <c r="AP986" s="11"/>
      <c r="AQ986" s="11"/>
      <c r="AR986" s="11"/>
      <c r="AS986" s="11"/>
      <c r="AT986" s="11"/>
      <c r="AU986" s="11"/>
      <c r="AV986" s="11"/>
      <c r="AW986" s="11"/>
      <c r="AX986" s="11"/>
      <c r="AY986" s="11"/>
      <c r="AZ986" s="11"/>
      <c r="BA986" s="11"/>
      <c r="BB986" s="11"/>
      <c r="BC986" s="11"/>
      <c r="BD986" s="11"/>
      <c r="BE986" s="11"/>
      <c r="BF986" s="11"/>
      <c r="BG986" s="11"/>
      <c r="BH986" s="11"/>
      <c r="BI986" s="11"/>
      <c r="BJ986" s="11"/>
      <c r="BK986" s="91"/>
      <c r="BL986" s="91"/>
      <c r="BM986" s="92"/>
      <c r="BN986" s="92"/>
      <c r="BO986" s="11"/>
      <c r="BP986" s="11"/>
      <c r="BQ986" s="11"/>
      <c r="BR986" s="11"/>
      <c r="BS986" s="11"/>
      <c r="BT986" s="11"/>
      <c r="BU986" s="11"/>
      <c r="BV986" s="11"/>
      <c r="BW986" s="11"/>
      <c r="BX986" s="11"/>
      <c r="BY986" s="11"/>
      <c r="BZ986" s="12"/>
      <c r="CA986" s="11"/>
      <c r="CB986" s="84"/>
      <c r="CC986" s="11"/>
      <c r="CD986" s="11"/>
      <c r="CE986" s="11"/>
      <c r="CF986" s="11"/>
      <c r="CG986" s="11"/>
      <c r="CH986" s="11"/>
      <c r="CI986" s="11"/>
      <c r="CJ986" s="11"/>
      <c r="CK986" s="11"/>
      <c r="CL986" s="11"/>
      <c r="CM986" s="11"/>
      <c r="CN986" s="11"/>
      <c r="CO986" s="11"/>
      <c r="CP986" s="11"/>
      <c r="CQ986" s="11"/>
      <c r="CR986" s="11"/>
      <c r="CS986" s="11"/>
      <c r="CT986" s="11"/>
      <c r="CU986" s="11"/>
      <c r="CV986" s="11"/>
      <c r="CW986" s="11"/>
      <c r="CX986" s="11"/>
      <c r="CY986" s="11"/>
      <c r="CZ986" s="11"/>
      <c r="DA986" s="11"/>
      <c r="DB986" s="11"/>
      <c r="DC986" s="11"/>
      <c r="DD986" s="11"/>
      <c r="DE986" s="11"/>
    </row>
    <row r="987" spans="1:109" ht="15.75" customHeight="1" x14ac:dyDescent="0.25">
      <c r="A987" s="11"/>
      <c r="B987" s="11"/>
      <c r="C987" s="12"/>
      <c r="D987" s="11"/>
      <c r="E987" s="11"/>
      <c r="F987" s="11"/>
      <c r="G987" s="11"/>
      <c r="H987" s="11"/>
      <c r="I987" s="11"/>
      <c r="J987" s="11"/>
      <c r="K987" s="84"/>
      <c r="L987" s="84"/>
      <c r="M987" s="84"/>
      <c r="N987" s="84"/>
      <c r="O987" s="84"/>
      <c r="P987" s="84"/>
      <c r="Q987" s="80"/>
      <c r="R987" s="11"/>
      <c r="S987" s="12"/>
      <c r="T987" s="11"/>
      <c r="U987" s="11"/>
      <c r="V987" s="84"/>
      <c r="W987" s="84"/>
      <c r="X987" s="84"/>
      <c r="Y987" s="80"/>
      <c r="Z987" s="11"/>
      <c r="AA987" s="11"/>
      <c r="AB987" s="106"/>
      <c r="AC987" s="106"/>
      <c r="AD987" s="106"/>
      <c r="AE987" s="106"/>
      <c r="AF987" s="106"/>
      <c r="AG987" s="111"/>
      <c r="AH987" s="84"/>
      <c r="AI987" s="11"/>
      <c r="AJ987" s="11"/>
      <c r="AK987" s="11"/>
      <c r="AL987" s="11"/>
      <c r="AM987" s="11"/>
      <c r="AN987" s="11"/>
      <c r="AO987" s="11"/>
      <c r="AP987" s="11"/>
      <c r="AQ987" s="11"/>
      <c r="AR987" s="11"/>
      <c r="AS987" s="11"/>
      <c r="AT987" s="11"/>
      <c r="AU987" s="11"/>
      <c r="AV987" s="11"/>
      <c r="AW987" s="11"/>
      <c r="AX987" s="11"/>
      <c r="AY987" s="11"/>
      <c r="AZ987" s="11"/>
      <c r="BA987" s="11"/>
      <c r="BB987" s="11"/>
      <c r="BC987" s="11"/>
      <c r="BD987" s="11"/>
      <c r="BE987" s="11"/>
      <c r="BF987" s="11"/>
      <c r="BG987" s="11"/>
      <c r="BH987" s="11"/>
      <c r="BI987" s="11"/>
      <c r="BJ987" s="11"/>
      <c r="BK987" s="91"/>
      <c r="BL987" s="91"/>
      <c r="BM987" s="92"/>
      <c r="BN987" s="92"/>
      <c r="BO987" s="11"/>
      <c r="BP987" s="11"/>
      <c r="BQ987" s="11"/>
      <c r="BR987" s="11"/>
      <c r="BS987" s="11"/>
      <c r="BT987" s="11"/>
      <c r="BU987" s="11"/>
      <c r="BV987" s="11"/>
      <c r="BW987" s="11"/>
      <c r="BX987" s="11"/>
      <c r="BY987" s="11"/>
      <c r="BZ987" s="12"/>
      <c r="CA987" s="11"/>
      <c r="CB987" s="84"/>
      <c r="CC987" s="11"/>
      <c r="CD987" s="11"/>
      <c r="CE987" s="11"/>
      <c r="CF987" s="11"/>
      <c r="CG987" s="11"/>
      <c r="CH987" s="11"/>
      <c r="CI987" s="11"/>
      <c r="CJ987" s="11"/>
      <c r="CK987" s="11"/>
      <c r="CL987" s="11"/>
      <c r="CM987" s="11"/>
      <c r="CN987" s="11"/>
      <c r="CO987" s="11"/>
      <c r="CP987" s="11"/>
      <c r="CQ987" s="11"/>
      <c r="CR987" s="11"/>
      <c r="CS987" s="11"/>
      <c r="CT987" s="11"/>
      <c r="CU987" s="11"/>
      <c r="CV987" s="11"/>
      <c r="CW987" s="11"/>
      <c r="CX987" s="11"/>
      <c r="CY987" s="11"/>
      <c r="CZ987" s="11"/>
      <c r="DA987" s="11"/>
      <c r="DB987" s="11"/>
      <c r="DC987" s="11"/>
      <c r="DD987" s="11"/>
      <c r="DE987" s="11"/>
    </row>
    <row r="988" spans="1:109" ht="15.75" customHeight="1" x14ac:dyDescent="0.25">
      <c r="A988" s="11"/>
      <c r="B988" s="11"/>
      <c r="C988" s="12"/>
      <c r="D988" s="11"/>
      <c r="E988" s="11"/>
      <c r="F988" s="11"/>
      <c r="G988" s="11"/>
      <c r="H988" s="11"/>
      <c r="I988" s="11"/>
      <c r="J988" s="11"/>
      <c r="K988" s="84"/>
      <c r="L988" s="84"/>
      <c r="M988" s="84"/>
      <c r="N988" s="84"/>
      <c r="O988" s="84"/>
      <c r="P988" s="84"/>
      <c r="Q988" s="80"/>
      <c r="R988" s="11"/>
      <c r="S988" s="12"/>
      <c r="T988" s="11"/>
      <c r="U988" s="11"/>
      <c r="V988" s="84"/>
      <c r="W988" s="84"/>
      <c r="X988" s="84"/>
      <c r="Y988" s="80"/>
      <c r="Z988" s="11"/>
      <c r="AA988" s="11"/>
      <c r="AB988" s="106"/>
      <c r="AC988" s="106"/>
      <c r="AD988" s="106"/>
      <c r="AE988" s="106"/>
      <c r="AF988" s="106"/>
      <c r="AG988" s="111"/>
      <c r="AH988" s="84"/>
      <c r="AI988" s="11"/>
      <c r="AJ988" s="11"/>
      <c r="AK988" s="11"/>
      <c r="AL988" s="11"/>
      <c r="AM988" s="11"/>
      <c r="AN988" s="11"/>
      <c r="AO988" s="11"/>
      <c r="AP988" s="11"/>
      <c r="AQ988" s="11"/>
      <c r="AR988" s="11"/>
      <c r="AS988" s="11"/>
      <c r="AT988" s="11"/>
      <c r="AU988" s="11"/>
      <c r="AV988" s="11"/>
      <c r="AW988" s="11"/>
      <c r="AX988" s="11"/>
      <c r="AY988" s="11"/>
      <c r="AZ988" s="11"/>
      <c r="BA988" s="11"/>
      <c r="BB988" s="11"/>
      <c r="BC988" s="11"/>
      <c r="BD988" s="11"/>
      <c r="BE988" s="11"/>
      <c r="BF988" s="11"/>
      <c r="BG988" s="11"/>
      <c r="BH988" s="11"/>
      <c r="BI988" s="11"/>
      <c r="BJ988" s="11"/>
      <c r="BK988" s="91"/>
      <c r="BL988" s="91"/>
      <c r="BM988" s="92"/>
      <c r="BN988" s="92"/>
      <c r="BO988" s="11"/>
      <c r="BP988" s="11"/>
      <c r="BQ988" s="11"/>
      <c r="BR988" s="11"/>
      <c r="BS988" s="11"/>
      <c r="BT988" s="11"/>
      <c r="BU988" s="11"/>
      <c r="BV988" s="11"/>
      <c r="BW988" s="11"/>
      <c r="BX988" s="11"/>
      <c r="BY988" s="11"/>
      <c r="BZ988" s="12"/>
      <c r="CA988" s="11"/>
      <c r="CB988" s="84"/>
      <c r="CC988" s="11"/>
      <c r="CD988" s="11"/>
      <c r="CE988" s="11"/>
      <c r="CF988" s="11"/>
      <c r="CG988" s="11"/>
      <c r="CH988" s="11"/>
      <c r="CI988" s="11"/>
      <c r="CJ988" s="11"/>
      <c r="CK988" s="11"/>
      <c r="CL988" s="11"/>
      <c r="CM988" s="11"/>
      <c r="CN988" s="11"/>
      <c r="CO988" s="11"/>
      <c r="CP988" s="11"/>
      <c r="CQ988" s="11"/>
      <c r="CR988" s="11"/>
      <c r="CS988" s="11"/>
      <c r="CT988" s="11"/>
      <c r="CU988" s="11"/>
      <c r="CV988" s="11"/>
      <c r="CW988" s="11"/>
      <c r="CX988" s="11"/>
      <c r="CY988" s="11"/>
      <c r="CZ988" s="11"/>
      <c r="DA988" s="11"/>
      <c r="DB988" s="11"/>
      <c r="DC988" s="11"/>
      <c r="DD988" s="11"/>
      <c r="DE988" s="11"/>
    </row>
    <row r="989" spans="1:109" ht="15.75" customHeight="1" x14ac:dyDescent="0.25">
      <c r="A989" s="11"/>
      <c r="B989" s="11"/>
      <c r="C989" s="12"/>
      <c r="D989" s="11"/>
      <c r="E989" s="11"/>
      <c r="F989" s="11"/>
      <c r="G989" s="11"/>
      <c r="H989" s="11"/>
      <c r="I989" s="11"/>
      <c r="J989" s="11"/>
      <c r="K989" s="84"/>
      <c r="L989" s="84"/>
      <c r="M989" s="84"/>
      <c r="N989" s="84"/>
      <c r="O989" s="84"/>
      <c r="P989" s="84"/>
      <c r="Q989" s="80"/>
      <c r="R989" s="11"/>
      <c r="S989" s="12"/>
      <c r="T989" s="11"/>
      <c r="U989" s="11"/>
      <c r="V989" s="84"/>
      <c r="W989" s="84"/>
      <c r="X989" s="84"/>
      <c r="Y989" s="80"/>
      <c r="Z989" s="11"/>
      <c r="AA989" s="11"/>
      <c r="AB989" s="106"/>
      <c r="AC989" s="106"/>
      <c r="AD989" s="106"/>
      <c r="AE989" s="106"/>
      <c r="AF989" s="106"/>
      <c r="AG989" s="111"/>
      <c r="AH989" s="84"/>
      <c r="AI989" s="11"/>
      <c r="AJ989" s="11"/>
      <c r="AK989" s="11"/>
      <c r="AL989" s="11"/>
      <c r="AM989" s="11"/>
      <c r="AN989" s="11"/>
      <c r="AO989" s="11"/>
      <c r="AP989" s="11"/>
      <c r="AQ989" s="11"/>
      <c r="AR989" s="11"/>
      <c r="AS989" s="11"/>
      <c r="AT989" s="11"/>
      <c r="AU989" s="11"/>
      <c r="AV989" s="11"/>
      <c r="AW989" s="11"/>
      <c r="AX989" s="11"/>
      <c r="AY989" s="11"/>
      <c r="AZ989" s="11"/>
      <c r="BA989" s="11"/>
      <c r="BB989" s="11"/>
      <c r="BC989" s="11"/>
      <c r="BD989" s="11"/>
      <c r="BE989" s="11"/>
      <c r="BF989" s="11"/>
      <c r="BG989" s="11"/>
      <c r="BH989" s="11"/>
      <c r="BI989" s="11"/>
      <c r="BJ989" s="11"/>
      <c r="BK989" s="91"/>
      <c r="BL989" s="91"/>
      <c r="BM989" s="92"/>
      <c r="BN989" s="92"/>
      <c r="BO989" s="11"/>
      <c r="BP989" s="11"/>
      <c r="BQ989" s="11"/>
      <c r="BR989" s="11"/>
      <c r="BS989" s="11"/>
      <c r="BT989" s="11"/>
      <c r="BU989" s="11"/>
      <c r="BV989" s="11"/>
      <c r="BW989" s="11"/>
      <c r="BX989" s="11"/>
      <c r="BY989" s="11"/>
      <c r="BZ989" s="12"/>
      <c r="CA989" s="11"/>
      <c r="CB989" s="84"/>
      <c r="CC989" s="11"/>
      <c r="CD989" s="11"/>
      <c r="CE989" s="11"/>
      <c r="CF989" s="11"/>
      <c r="CG989" s="11"/>
      <c r="CH989" s="11"/>
      <c r="CI989" s="11"/>
      <c r="CJ989" s="11"/>
      <c r="CK989" s="11"/>
      <c r="CL989" s="11"/>
      <c r="CM989" s="11"/>
      <c r="CN989" s="11"/>
      <c r="CO989" s="11"/>
      <c r="CP989" s="11"/>
      <c r="CQ989" s="11"/>
      <c r="CR989" s="11"/>
      <c r="CS989" s="11"/>
      <c r="CT989" s="11"/>
      <c r="CU989" s="11"/>
      <c r="CV989" s="11"/>
      <c r="CW989" s="11"/>
      <c r="CX989" s="11"/>
      <c r="CY989" s="11"/>
      <c r="CZ989" s="11"/>
      <c r="DA989" s="11"/>
      <c r="DB989" s="11"/>
      <c r="DC989" s="11"/>
      <c r="DD989" s="11"/>
      <c r="DE989" s="11"/>
    </row>
    <row r="990" spans="1:109" ht="15.75" customHeight="1" x14ac:dyDescent="0.25">
      <c r="A990" s="11"/>
      <c r="B990" s="11"/>
      <c r="C990" s="12"/>
      <c r="D990" s="11"/>
      <c r="E990" s="11"/>
      <c r="F990" s="11"/>
      <c r="G990" s="11"/>
      <c r="H990" s="11"/>
      <c r="I990" s="11"/>
      <c r="J990" s="11"/>
      <c r="K990" s="84"/>
      <c r="L990" s="84"/>
      <c r="M990" s="84"/>
      <c r="N990" s="84"/>
      <c r="O990" s="84"/>
      <c r="P990" s="84"/>
      <c r="Q990" s="80"/>
      <c r="R990" s="11"/>
      <c r="S990" s="12"/>
      <c r="T990" s="11"/>
      <c r="U990" s="11"/>
      <c r="V990" s="84"/>
      <c r="W990" s="84"/>
      <c r="X990" s="84"/>
      <c r="Y990" s="80"/>
      <c r="Z990" s="11"/>
      <c r="AA990" s="11"/>
      <c r="AB990" s="106"/>
      <c r="AC990" s="106"/>
      <c r="AD990" s="106"/>
      <c r="AE990" s="106"/>
      <c r="AF990" s="106"/>
      <c r="AG990" s="111"/>
      <c r="AH990" s="84"/>
      <c r="AI990" s="11"/>
      <c r="AJ990" s="11"/>
      <c r="AK990" s="11"/>
      <c r="AL990" s="11"/>
      <c r="AM990" s="11"/>
      <c r="AN990" s="11"/>
      <c r="AO990" s="11"/>
      <c r="AP990" s="11"/>
      <c r="AQ990" s="11"/>
      <c r="AR990" s="11"/>
      <c r="AS990" s="11"/>
      <c r="AT990" s="11"/>
      <c r="AU990" s="11"/>
      <c r="AV990" s="11"/>
      <c r="AW990" s="11"/>
      <c r="AX990" s="11"/>
      <c r="AY990" s="11"/>
      <c r="AZ990" s="11"/>
      <c r="BA990" s="11"/>
      <c r="BB990" s="11"/>
      <c r="BC990" s="11"/>
      <c r="BD990" s="11"/>
      <c r="BE990" s="11"/>
      <c r="BF990" s="11"/>
      <c r="BG990" s="11"/>
      <c r="BH990" s="11"/>
      <c r="BI990" s="11"/>
      <c r="BJ990" s="11"/>
      <c r="BK990" s="91"/>
      <c r="BL990" s="91"/>
      <c r="BM990" s="92"/>
      <c r="BN990" s="92"/>
      <c r="BO990" s="11"/>
      <c r="BP990" s="11"/>
      <c r="BQ990" s="11"/>
      <c r="BR990" s="11"/>
      <c r="BS990" s="11"/>
      <c r="BT990" s="11"/>
      <c r="BU990" s="11"/>
      <c r="BV990" s="11"/>
      <c r="BW990" s="11"/>
      <c r="BX990" s="11"/>
      <c r="BY990" s="11"/>
      <c r="BZ990" s="12"/>
      <c r="CA990" s="11"/>
      <c r="CB990" s="84"/>
      <c r="CC990" s="11"/>
      <c r="CD990" s="11"/>
      <c r="CE990" s="11"/>
      <c r="CF990" s="11"/>
      <c r="CG990" s="11"/>
      <c r="CH990" s="11"/>
      <c r="CI990" s="11"/>
      <c r="CJ990" s="11"/>
      <c r="CK990" s="11"/>
      <c r="CL990" s="11"/>
      <c r="CM990" s="11"/>
      <c r="CN990" s="11"/>
      <c r="CO990" s="11"/>
      <c r="CP990" s="11"/>
      <c r="CQ990" s="11"/>
      <c r="CR990" s="11"/>
      <c r="CS990" s="11"/>
      <c r="CT990" s="11"/>
      <c r="CU990" s="11"/>
      <c r="CV990" s="11"/>
      <c r="CW990" s="11"/>
      <c r="CX990" s="11"/>
      <c r="CY990" s="11"/>
      <c r="CZ990" s="11"/>
      <c r="DA990" s="11"/>
      <c r="DB990" s="11"/>
      <c r="DC990" s="11"/>
      <c r="DD990" s="11"/>
      <c r="DE990" s="11"/>
    </row>
    <row r="991" spans="1:109" ht="15.75" customHeight="1" x14ac:dyDescent="0.25">
      <c r="A991" s="11"/>
      <c r="B991" s="11"/>
      <c r="C991" s="12"/>
      <c r="D991" s="11"/>
      <c r="E991" s="11"/>
      <c r="F991" s="11"/>
      <c r="G991" s="11"/>
      <c r="H991" s="11"/>
      <c r="I991" s="11"/>
      <c r="J991" s="11"/>
      <c r="K991" s="84"/>
      <c r="L991" s="84"/>
      <c r="M991" s="84"/>
      <c r="N991" s="84"/>
      <c r="O991" s="84"/>
      <c r="P991" s="84"/>
      <c r="Q991" s="80"/>
      <c r="R991" s="11"/>
      <c r="S991" s="12"/>
      <c r="T991" s="11"/>
      <c r="U991" s="11"/>
      <c r="V991" s="84"/>
      <c r="W991" s="84"/>
      <c r="X991" s="84"/>
      <c r="Y991" s="80"/>
      <c r="Z991" s="11"/>
      <c r="AA991" s="11"/>
      <c r="AB991" s="106"/>
      <c r="AC991" s="106"/>
      <c r="AD991" s="106"/>
      <c r="AE991" s="106"/>
      <c r="AF991" s="106"/>
      <c r="AG991" s="111"/>
      <c r="AH991" s="84"/>
      <c r="AI991" s="11"/>
      <c r="AJ991" s="11"/>
      <c r="AK991" s="11"/>
      <c r="AL991" s="11"/>
      <c r="AM991" s="11"/>
      <c r="AN991" s="11"/>
      <c r="AO991" s="11"/>
      <c r="AP991" s="11"/>
      <c r="AQ991" s="11"/>
      <c r="AR991" s="11"/>
      <c r="AS991" s="11"/>
      <c r="AT991" s="11"/>
      <c r="AU991" s="11"/>
      <c r="AV991" s="11"/>
      <c r="AW991" s="11"/>
      <c r="AX991" s="11"/>
      <c r="AY991" s="11"/>
      <c r="AZ991" s="11"/>
      <c r="BA991" s="11"/>
      <c r="BB991" s="11"/>
      <c r="BC991" s="11"/>
      <c r="BD991" s="11"/>
      <c r="BE991" s="11"/>
      <c r="BF991" s="11"/>
      <c r="BG991" s="11"/>
      <c r="BH991" s="11"/>
      <c r="BI991" s="11"/>
      <c r="BJ991" s="11"/>
      <c r="BK991" s="91"/>
      <c r="BL991" s="91"/>
      <c r="BM991" s="92"/>
      <c r="BN991" s="92"/>
      <c r="BO991" s="11"/>
      <c r="BP991" s="11"/>
      <c r="BQ991" s="11"/>
      <c r="BR991" s="11"/>
      <c r="BS991" s="11"/>
      <c r="BT991" s="11"/>
      <c r="BU991" s="11"/>
      <c r="BV991" s="11"/>
      <c r="BW991" s="11"/>
      <c r="BX991" s="11"/>
      <c r="BY991" s="11"/>
      <c r="BZ991" s="12"/>
      <c r="CA991" s="11"/>
      <c r="CB991" s="84"/>
      <c r="CC991" s="11"/>
      <c r="CD991" s="11"/>
      <c r="CE991" s="11"/>
      <c r="CF991" s="11"/>
      <c r="CG991" s="11"/>
      <c r="CH991" s="11"/>
      <c r="CI991" s="11"/>
      <c r="CJ991" s="11"/>
      <c r="CK991" s="11"/>
      <c r="CL991" s="11"/>
      <c r="CM991" s="11"/>
      <c r="CN991" s="11"/>
      <c r="CO991" s="11"/>
      <c r="CP991" s="11"/>
      <c r="CQ991" s="11"/>
      <c r="CR991" s="11"/>
      <c r="CS991" s="11"/>
      <c r="CT991" s="11"/>
      <c r="CU991" s="11"/>
      <c r="CV991" s="11"/>
      <c r="CW991" s="11"/>
      <c r="CX991" s="11"/>
      <c r="CY991" s="11"/>
      <c r="CZ991" s="11"/>
      <c r="DA991" s="11"/>
      <c r="DB991" s="11"/>
      <c r="DC991" s="11"/>
      <c r="DD991" s="11"/>
      <c r="DE991" s="11"/>
    </row>
    <row r="992" spans="1:109" ht="15.75" customHeight="1" x14ac:dyDescent="0.25">
      <c r="A992" s="11"/>
      <c r="B992" s="11"/>
      <c r="C992" s="12"/>
      <c r="D992" s="11"/>
      <c r="E992" s="11"/>
      <c r="F992" s="11"/>
      <c r="G992" s="11"/>
      <c r="H992" s="11"/>
      <c r="I992" s="11"/>
      <c r="J992" s="11"/>
      <c r="K992" s="84"/>
      <c r="L992" s="84"/>
      <c r="M992" s="84"/>
      <c r="N992" s="84"/>
      <c r="O992" s="84"/>
      <c r="P992" s="84"/>
      <c r="Q992" s="80"/>
      <c r="R992" s="11"/>
      <c r="S992" s="12"/>
      <c r="T992" s="11"/>
      <c r="U992" s="11"/>
      <c r="V992" s="84"/>
      <c r="W992" s="84"/>
      <c r="X992" s="84"/>
      <c r="Y992" s="80"/>
      <c r="Z992" s="11"/>
      <c r="AA992" s="11"/>
      <c r="AB992" s="106"/>
      <c r="AC992" s="106"/>
      <c r="AD992" s="106"/>
      <c r="AE992" s="106"/>
      <c r="AF992" s="106"/>
      <c r="AG992" s="111"/>
      <c r="AH992" s="84"/>
      <c r="AI992" s="11"/>
      <c r="AJ992" s="11"/>
      <c r="AK992" s="11"/>
      <c r="AL992" s="11"/>
      <c r="AM992" s="11"/>
      <c r="AN992" s="11"/>
      <c r="AO992" s="11"/>
      <c r="AP992" s="11"/>
      <c r="AQ992" s="11"/>
      <c r="AR992" s="11"/>
      <c r="AS992" s="11"/>
      <c r="AT992" s="11"/>
      <c r="AU992" s="11"/>
      <c r="AV992" s="11"/>
      <c r="AW992" s="11"/>
      <c r="AX992" s="11"/>
      <c r="AY992" s="11"/>
      <c r="AZ992" s="11"/>
      <c r="BA992" s="11"/>
      <c r="BB992" s="11"/>
      <c r="BC992" s="11"/>
      <c r="BD992" s="11"/>
      <c r="BE992" s="11"/>
      <c r="BF992" s="11"/>
      <c r="BG992" s="11"/>
      <c r="BH992" s="11"/>
      <c r="BI992" s="11"/>
      <c r="BJ992" s="11"/>
      <c r="BK992" s="91"/>
      <c r="BL992" s="91"/>
      <c r="BM992" s="92"/>
      <c r="BN992" s="92"/>
      <c r="BO992" s="11"/>
      <c r="BP992" s="11"/>
      <c r="BQ992" s="11"/>
      <c r="BR992" s="11"/>
      <c r="BS992" s="11"/>
      <c r="BT992" s="11"/>
      <c r="BU992" s="11"/>
      <c r="BV992" s="11"/>
      <c r="BW992" s="11"/>
      <c r="BX992" s="11"/>
      <c r="BY992" s="11"/>
      <c r="BZ992" s="12"/>
      <c r="CA992" s="11"/>
      <c r="CB992" s="84"/>
      <c r="CC992" s="11"/>
      <c r="CD992" s="11"/>
      <c r="CE992" s="11"/>
      <c r="CF992" s="11"/>
      <c r="CG992" s="11"/>
      <c r="CH992" s="11"/>
      <c r="CI992" s="11"/>
      <c r="CJ992" s="11"/>
      <c r="CK992" s="11"/>
      <c r="CL992" s="11"/>
      <c r="CM992" s="11"/>
      <c r="CN992" s="11"/>
      <c r="CO992" s="11"/>
      <c r="CP992" s="11"/>
      <c r="CQ992" s="11"/>
      <c r="CR992" s="11"/>
      <c r="CS992" s="11"/>
      <c r="CT992" s="11"/>
      <c r="CU992" s="11"/>
      <c r="CV992" s="11"/>
      <c r="CW992" s="11"/>
      <c r="CX992" s="11"/>
      <c r="CY992" s="11"/>
      <c r="CZ992" s="11"/>
      <c r="DA992" s="11"/>
      <c r="DB992" s="11"/>
      <c r="DC992" s="11"/>
      <c r="DD992" s="11"/>
      <c r="DE992" s="11"/>
    </row>
    <row r="993" spans="1:109" ht="15.75" customHeight="1" x14ac:dyDescent="0.25">
      <c r="A993" s="11"/>
      <c r="B993" s="11"/>
      <c r="C993" s="12"/>
      <c r="D993" s="11"/>
      <c r="E993" s="11"/>
      <c r="F993" s="11"/>
      <c r="G993" s="11"/>
      <c r="H993" s="11"/>
      <c r="I993" s="11"/>
      <c r="J993" s="11"/>
      <c r="K993" s="84"/>
      <c r="L993" s="84"/>
      <c r="M993" s="84"/>
      <c r="N993" s="84"/>
      <c r="O993" s="84"/>
      <c r="P993" s="84"/>
      <c r="Q993" s="80"/>
      <c r="R993" s="11"/>
      <c r="S993" s="12"/>
      <c r="T993" s="11"/>
      <c r="U993" s="11"/>
      <c r="V993" s="84"/>
      <c r="W993" s="84"/>
      <c r="X993" s="84"/>
      <c r="Y993" s="80"/>
      <c r="Z993" s="11"/>
      <c r="AA993" s="11"/>
      <c r="AB993" s="106"/>
      <c r="AC993" s="106"/>
      <c r="AD993" s="106"/>
      <c r="AE993" s="106"/>
      <c r="AF993" s="106"/>
      <c r="AG993" s="111"/>
      <c r="AH993" s="84"/>
      <c r="AI993" s="11"/>
      <c r="AJ993" s="11"/>
      <c r="AK993" s="11"/>
      <c r="AL993" s="11"/>
      <c r="AM993" s="11"/>
      <c r="AN993" s="11"/>
      <c r="AO993" s="11"/>
      <c r="AP993" s="11"/>
      <c r="AQ993" s="11"/>
      <c r="AR993" s="11"/>
      <c r="AS993" s="11"/>
      <c r="AT993" s="11"/>
      <c r="AU993" s="11"/>
      <c r="AV993" s="11"/>
      <c r="AW993" s="11"/>
      <c r="AX993" s="11"/>
      <c r="AY993" s="11"/>
      <c r="AZ993" s="11"/>
      <c r="BA993" s="11"/>
      <c r="BB993" s="11"/>
      <c r="BC993" s="11"/>
      <c r="BD993" s="11"/>
      <c r="BE993" s="11"/>
      <c r="BF993" s="11"/>
      <c r="BG993" s="11"/>
      <c r="BH993" s="11"/>
      <c r="BI993" s="11"/>
      <c r="BJ993" s="11"/>
      <c r="BK993" s="91"/>
      <c r="BL993" s="91"/>
      <c r="BM993" s="92"/>
      <c r="BN993" s="92"/>
      <c r="BO993" s="11"/>
      <c r="BP993" s="11"/>
      <c r="BQ993" s="11"/>
      <c r="BR993" s="11"/>
      <c r="BS993" s="11"/>
      <c r="BT993" s="11"/>
      <c r="BU993" s="11"/>
      <c r="BV993" s="11"/>
      <c r="BW993" s="11"/>
      <c r="BX993" s="11"/>
      <c r="BY993" s="11"/>
      <c r="BZ993" s="12"/>
      <c r="CA993" s="11"/>
      <c r="CB993" s="84"/>
      <c r="CC993" s="11"/>
      <c r="CD993" s="11"/>
      <c r="CE993" s="11"/>
      <c r="CF993" s="11"/>
      <c r="CG993" s="11"/>
      <c r="CH993" s="11"/>
      <c r="CI993" s="11"/>
      <c r="CJ993" s="11"/>
      <c r="CK993" s="11"/>
      <c r="CL993" s="11"/>
      <c r="CM993" s="11"/>
      <c r="CN993" s="11"/>
      <c r="CO993" s="11"/>
      <c r="CP993" s="11"/>
      <c r="CQ993" s="11"/>
      <c r="CR993" s="11"/>
      <c r="CS993" s="11"/>
      <c r="CT993" s="11"/>
      <c r="CU993" s="11"/>
      <c r="CV993" s="11"/>
      <c r="CW993" s="11"/>
      <c r="CX993" s="11"/>
      <c r="CY993" s="11"/>
      <c r="CZ993" s="11"/>
      <c r="DA993" s="11"/>
      <c r="DB993" s="11"/>
      <c r="DC993" s="11"/>
      <c r="DD993" s="11"/>
      <c r="DE993" s="11"/>
    </row>
    <row r="994" spans="1:109" ht="15.75" customHeight="1" x14ac:dyDescent="0.25">
      <c r="A994" s="11"/>
      <c r="B994" s="11"/>
      <c r="C994" s="12"/>
      <c r="D994" s="11"/>
      <c r="E994" s="11"/>
      <c r="F994" s="11"/>
      <c r="G994" s="11"/>
      <c r="H994" s="11"/>
      <c r="I994" s="11"/>
      <c r="J994" s="11"/>
      <c r="K994" s="84"/>
      <c r="L994" s="84"/>
      <c r="M994" s="84"/>
      <c r="N994" s="84"/>
      <c r="O994" s="84"/>
      <c r="P994" s="84"/>
      <c r="Q994" s="80"/>
      <c r="R994" s="11"/>
      <c r="S994" s="12"/>
      <c r="T994" s="11"/>
      <c r="U994" s="11"/>
      <c r="V994" s="84"/>
      <c r="W994" s="84"/>
      <c r="X994" s="84"/>
      <c r="Y994" s="80"/>
      <c r="Z994" s="11"/>
      <c r="AA994" s="11"/>
      <c r="AB994" s="106"/>
      <c r="AC994" s="106"/>
      <c r="AD994" s="106"/>
      <c r="AE994" s="106"/>
      <c r="AF994" s="106"/>
      <c r="AG994" s="111"/>
      <c r="AH994" s="84"/>
      <c r="AI994" s="11"/>
      <c r="AJ994" s="11"/>
      <c r="AK994" s="11"/>
      <c r="AL994" s="11"/>
      <c r="AM994" s="11"/>
      <c r="AN994" s="11"/>
      <c r="AO994" s="11"/>
      <c r="AP994" s="11"/>
      <c r="AQ994" s="11"/>
      <c r="AR994" s="11"/>
      <c r="AS994" s="11"/>
      <c r="AT994" s="11"/>
      <c r="AU994" s="11"/>
      <c r="AV994" s="11"/>
      <c r="AW994" s="11"/>
      <c r="AX994" s="11"/>
      <c r="AY994" s="11"/>
      <c r="AZ994" s="11"/>
      <c r="BA994" s="11"/>
      <c r="BB994" s="11"/>
      <c r="BC994" s="11"/>
      <c r="BD994" s="11"/>
      <c r="BE994" s="11"/>
      <c r="BF994" s="11"/>
      <c r="BG994" s="11"/>
      <c r="BH994" s="11"/>
      <c r="BI994" s="11"/>
      <c r="BJ994" s="11"/>
      <c r="BK994" s="91"/>
      <c r="BL994" s="91"/>
      <c r="BM994" s="92"/>
      <c r="BN994" s="92"/>
      <c r="BO994" s="11"/>
      <c r="BP994" s="11"/>
      <c r="BQ994" s="11"/>
      <c r="BR994" s="11"/>
      <c r="BS994" s="11"/>
      <c r="BT994" s="11"/>
      <c r="BU994" s="11"/>
      <c r="BV994" s="11"/>
      <c r="BW994" s="11"/>
      <c r="BX994" s="11"/>
      <c r="BY994" s="11"/>
      <c r="BZ994" s="12"/>
      <c r="CA994" s="11"/>
      <c r="CB994" s="84"/>
      <c r="CC994" s="11"/>
      <c r="CD994" s="11"/>
      <c r="CE994" s="11"/>
      <c r="CF994" s="11"/>
      <c r="CG994" s="11"/>
      <c r="CH994" s="11"/>
      <c r="CI994" s="11"/>
      <c r="CJ994" s="11"/>
      <c r="CK994" s="11"/>
      <c r="CL994" s="11"/>
      <c r="CM994" s="11"/>
      <c r="CN994" s="11"/>
      <c r="CO994" s="11"/>
      <c r="CP994" s="11"/>
      <c r="CQ994" s="11"/>
      <c r="CR994" s="11"/>
      <c r="CS994" s="11"/>
      <c r="CT994" s="11"/>
      <c r="CU994" s="11"/>
      <c r="CV994" s="11"/>
      <c r="CW994" s="11"/>
      <c r="CX994" s="11"/>
      <c r="CY994" s="11"/>
      <c r="CZ994" s="11"/>
      <c r="DA994" s="11"/>
      <c r="DB994" s="11"/>
      <c r="DC994" s="11"/>
      <c r="DD994" s="11"/>
      <c r="DE994" s="11"/>
    </row>
    <row r="995" spans="1:109" ht="15.75" customHeight="1" x14ac:dyDescent="0.25">
      <c r="A995" s="11"/>
      <c r="B995" s="11"/>
      <c r="C995" s="12"/>
      <c r="D995" s="11"/>
      <c r="E995" s="11"/>
      <c r="F995" s="11"/>
      <c r="G995" s="11"/>
      <c r="H995" s="11"/>
      <c r="I995" s="11"/>
      <c r="J995" s="11"/>
      <c r="K995" s="84"/>
      <c r="L995" s="84"/>
      <c r="M995" s="84"/>
      <c r="N995" s="84"/>
      <c r="O995" s="84"/>
      <c r="P995" s="84"/>
      <c r="Q995" s="80"/>
      <c r="R995" s="11"/>
      <c r="S995" s="12"/>
      <c r="T995" s="11"/>
      <c r="U995" s="11"/>
      <c r="V995" s="84"/>
      <c r="W995" s="84"/>
      <c r="X995" s="84"/>
      <c r="Y995" s="80"/>
      <c r="Z995" s="11"/>
      <c r="AA995" s="11"/>
      <c r="AB995" s="106"/>
      <c r="AC995" s="106"/>
      <c r="AD995" s="106"/>
      <c r="AE995" s="106"/>
      <c r="AF995" s="106"/>
      <c r="AG995" s="111"/>
      <c r="AH995" s="84"/>
      <c r="AI995" s="11"/>
      <c r="AJ995" s="11"/>
      <c r="AK995" s="11"/>
      <c r="AL995" s="11"/>
      <c r="AM995" s="11"/>
      <c r="AN995" s="11"/>
      <c r="AO995" s="11"/>
      <c r="AP995" s="11"/>
      <c r="AQ995" s="11"/>
      <c r="AR995" s="11"/>
      <c r="AS995" s="11"/>
      <c r="AT995" s="11"/>
      <c r="AU995" s="11"/>
      <c r="AV995" s="11"/>
      <c r="AW995" s="11"/>
      <c r="AX995" s="11"/>
      <c r="AY995" s="11"/>
      <c r="AZ995" s="11"/>
      <c r="BA995" s="11"/>
      <c r="BB995" s="11"/>
      <c r="BC995" s="11"/>
      <c r="BD995" s="11"/>
      <c r="BE995" s="11"/>
      <c r="BF995" s="11"/>
      <c r="BG995" s="11"/>
      <c r="BH995" s="11"/>
      <c r="BI995" s="11"/>
      <c r="BJ995" s="11"/>
      <c r="BK995" s="91"/>
      <c r="BL995" s="91"/>
      <c r="BM995" s="92"/>
      <c r="BN995" s="92"/>
      <c r="BO995" s="11"/>
      <c r="BP995" s="11"/>
      <c r="BQ995" s="11"/>
      <c r="BR995" s="11"/>
      <c r="BS995" s="11"/>
      <c r="BT995" s="11"/>
      <c r="BU995" s="11"/>
      <c r="BV995" s="11"/>
      <c r="BW995" s="11"/>
      <c r="BX995" s="11"/>
      <c r="BY995" s="11"/>
      <c r="BZ995" s="12"/>
      <c r="CA995" s="11"/>
      <c r="CB995" s="84"/>
      <c r="CC995" s="11"/>
      <c r="CD995" s="11"/>
      <c r="CE995" s="11"/>
      <c r="CF995" s="11"/>
      <c r="CG995" s="11"/>
      <c r="CH995" s="11"/>
      <c r="CI995" s="11"/>
      <c r="CJ995" s="11"/>
      <c r="CK995" s="11"/>
      <c r="CL995" s="11"/>
      <c r="CM995" s="11"/>
      <c r="CN995" s="11"/>
      <c r="CO995" s="11"/>
      <c r="CP995" s="11"/>
      <c r="CQ995" s="11"/>
      <c r="CR995" s="11"/>
      <c r="CS995" s="11"/>
      <c r="CT995" s="11"/>
      <c r="CU995" s="11"/>
      <c r="CV995" s="11"/>
      <c r="CW995" s="11"/>
      <c r="CX995" s="11"/>
      <c r="CY995" s="11"/>
      <c r="CZ995" s="11"/>
      <c r="DA995" s="11"/>
      <c r="DB995" s="11"/>
      <c r="DC995" s="11"/>
      <c r="DD995" s="11"/>
      <c r="DE995" s="11"/>
    </row>
    <row r="996" spans="1:109" ht="15.75" customHeight="1" x14ac:dyDescent="0.25">
      <c r="A996" s="11"/>
      <c r="B996" s="11"/>
      <c r="C996" s="12"/>
      <c r="D996" s="11"/>
      <c r="E996" s="11"/>
      <c r="F996" s="11"/>
      <c r="G996" s="11"/>
      <c r="H996" s="11"/>
      <c r="I996" s="11"/>
      <c r="J996" s="11"/>
      <c r="K996" s="84"/>
      <c r="L996" s="84"/>
      <c r="M996" s="84"/>
      <c r="N996" s="84"/>
      <c r="O996" s="84"/>
      <c r="P996" s="84"/>
      <c r="Q996" s="80"/>
      <c r="R996" s="11"/>
      <c r="S996" s="12"/>
      <c r="T996" s="11"/>
      <c r="U996" s="11"/>
      <c r="V996" s="84"/>
      <c r="W996" s="84"/>
      <c r="X996" s="84"/>
      <c r="Y996" s="80"/>
      <c r="Z996" s="11"/>
      <c r="AA996" s="11"/>
      <c r="AB996" s="106"/>
      <c r="AC996" s="106"/>
      <c r="AD996" s="106"/>
      <c r="AE996" s="106"/>
      <c r="AF996" s="106"/>
      <c r="AG996" s="111"/>
      <c r="AH996" s="84"/>
      <c r="AI996" s="11"/>
      <c r="AJ996" s="11"/>
      <c r="AK996" s="11"/>
      <c r="AL996" s="11"/>
      <c r="AM996" s="11"/>
      <c r="AN996" s="11"/>
      <c r="AO996" s="11"/>
      <c r="AP996" s="11"/>
      <c r="AQ996" s="11"/>
      <c r="AR996" s="11"/>
      <c r="AS996" s="11"/>
      <c r="AT996" s="11"/>
      <c r="AU996" s="11"/>
      <c r="AV996" s="11"/>
      <c r="AW996" s="11"/>
      <c r="AX996" s="11"/>
      <c r="AY996" s="11"/>
      <c r="AZ996" s="11"/>
      <c r="BA996" s="11"/>
      <c r="BB996" s="11"/>
      <c r="BC996" s="11"/>
      <c r="BD996" s="11"/>
      <c r="BE996" s="11"/>
      <c r="BF996" s="11"/>
      <c r="BG996" s="11"/>
      <c r="BH996" s="11"/>
      <c r="BI996" s="11"/>
      <c r="BJ996" s="11"/>
      <c r="BK996" s="91"/>
      <c r="BL996" s="91"/>
      <c r="BM996" s="92"/>
      <c r="BN996" s="92"/>
      <c r="BO996" s="11"/>
      <c r="BP996" s="11"/>
      <c r="BQ996" s="11"/>
      <c r="BR996" s="11"/>
      <c r="BS996" s="11"/>
      <c r="BT996" s="11"/>
      <c r="BU996" s="11"/>
      <c r="BV996" s="11"/>
      <c r="BW996" s="11"/>
      <c r="BX996" s="11"/>
      <c r="BY996" s="11"/>
      <c r="BZ996" s="12"/>
      <c r="CA996" s="11"/>
      <c r="CB996" s="84"/>
      <c r="CC996" s="11"/>
      <c r="CD996" s="11"/>
      <c r="CE996" s="11"/>
      <c r="CF996" s="11"/>
      <c r="CG996" s="11"/>
      <c r="CH996" s="11"/>
      <c r="CI996" s="11"/>
      <c r="CJ996" s="11"/>
      <c r="CK996" s="11"/>
      <c r="CL996" s="11"/>
      <c r="CM996" s="11"/>
      <c r="CN996" s="11"/>
      <c r="CO996" s="11"/>
      <c r="CP996" s="11"/>
      <c r="CQ996" s="11"/>
      <c r="CR996" s="11"/>
      <c r="CS996" s="11"/>
      <c r="CT996" s="11"/>
      <c r="CU996" s="11"/>
      <c r="CV996" s="11"/>
      <c r="CW996" s="11"/>
      <c r="CX996" s="11"/>
      <c r="CY996" s="11"/>
      <c r="CZ996" s="11"/>
      <c r="DA996" s="11"/>
      <c r="DB996" s="11"/>
      <c r="DC996" s="11"/>
      <c r="DD996" s="11"/>
      <c r="DE996" s="11"/>
    </row>
    <row r="997" spans="1:109" ht="15.75" customHeight="1" x14ac:dyDescent="0.25">
      <c r="A997" s="11"/>
      <c r="B997" s="11"/>
      <c r="C997" s="12"/>
      <c r="D997" s="11"/>
      <c r="E997" s="11"/>
      <c r="F997" s="11"/>
      <c r="G997" s="11"/>
      <c r="H997" s="11"/>
      <c r="I997" s="11"/>
      <c r="J997" s="11"/>
      <c r="K997" s="84"/>
      <c r="L997" s="84"/>
      <c r="M997" s="84"/>
      <c r="N997" s="84"/>
      <c r="O997" s="84"/>
      <c r="P997" s="84"/>
      <c r="Q997" s="80"/>
      <c r="R997" s="11"/>
      <c r="S997" s="12"/>
      <c r="T997" s="11"/>
      <c r="U997" s="11"/>
      <c r="V997" s="84"/>
      <c r="W997" s="84"/>
      <c r="X997" s="84"/>
      <c r="Y997" s="80"/>
      <c r="Z997" s="11"/>
      <c r="AA997" s="11"/>
      <c r="AB997" s="106"/>
      <c r="AC997" s="106"/>
      <c r="AD997" s="106"/>
      <c r="AE997" s="106"/>
      <c r="AF997" s="106"/>
      <c r="AG997" s="111"/>
      <c r="AH997" s="84"/>
      <c r="AI997" s="11"/>
      <c r="AJ997" s="11"/>
      <c r="AK997" s="11"/>
      <c r="AL997" s="11"/>
      <c r="AM997" s="11"/>
      <c r="AN997" s="11"/>
      <c r="AO997" s="11"/>
      <c r="AP997" s="11"/>
      <c r="AQ997" s="11"/>
      <c r="AR997" s="11"/>
      <c r="AS997" s="11"/>
      <c r="AT997" s="11"/>
      <c r="AU997" s="11"/>
      <c r="AV997" s="11"/>
      <c r="AW997" s="11"/>
      <c r="AX997" s="11"/>
      <c r="AY997" s="11"/>
      <c r="AZ997" s="11"/>
      <c r="BA997" s="11"/>
      <c r="BB997" s="11"/>
      <c r="BC997" s="11"/>
      <c r="BD997" s="11"/>
      <c r="BE997" s="11"/>
      <c r="BF997" s="11"/>
      <c r="BG997" s="11"/>
      <c r="BH997" s="11"/>
      <c r="BI997" s="11"/>
      <c r="BJ997" s="11"/>
      <c r="BK997" s="91"/>
      <c r="BL997" s="91"/>
      <c r="BM997" s="92"/>
      <c r="BN997" s="92"/>
      <c r="BO997" s="11"/>
      <c r="BP997" s="11"/>
      <c r="BQ997" s="11"/>
      <c r="BR997" s="11"/>
      <c r="BS997" s="11"/>
      <c r="BT997" s="11"/>
      <c r="BU997" s="11"/>
      <c r="BV997" s="11"/>
      <c r="BW997" s="11"/>
      <c r="BX997" s="11"/>
      <c r="BY997" s="11"/>
      <c r="BZ997" s="12"/>
      <c r="CA997" s="11"/>
      <c r="CB997" s="84"/>
      <c r="CC997" s="11"/>
      <c r="CD997" s="11"/>
      <c r="CE997" s="11"/>
      <c r="CF997" s="11"/>
      <c r="CG997" s="11"/>
      <c r="CH997" s="11"/>
      <c r="CI997" s="11"/>
      <c r="CJ997" s="11"/>
      <c r="CK997" s="11"/>
      <c r="CL997" s="11"/>
      <c r="CM997" s="11"/>
      <c r="CN997" s="11"/>
      <c r="CO997" s="11"/>
      <c r="CP997" s="11"/>
      <c r="CQ997" s="11"/>
      <c r="CR997" s="11"/>
      <c r="CS997" s="11"/>
      <c r="CT997" s="11"/>
      <c r="CU997" s="11"/>
      <c r="CV997" s="11"/>
      <c r="CW997" s="11"/>
      <c r="CX997" s="11"/>
      <c r="CY997" s="11"/>
      <c r="CZ997" s="11"/>
      <c r="DA997" s="11"/>
      <c r="DB997" s="11"/>
      <c r="DC997" s="11"/>
      <c r="DD997" s="11"/>
      <c r="DE997" s="11"/>
    </row>
    <row r="998" spans="1:109" ht="15.75" customHeight="1" x14ac:dyDescent="0.25">
      <c r="A998" s="11"/>
      <c r="B998" s="11"/>
      <c r="C998" s="12"/>
      <c r="D998" s="11"/>
      <c r="E998" s="11"/>
      <c r="F998" s="11"/>
      <c r="G998" s="11"/>
      <c r="H998" s="11"/>
      <c r="I998" s="11"/>
      <c r="J998" s="11"/>
      <c r="K998" s="84"/>
      <c r="L998" s="84"/>
      <c r="M998" s="84"/>
      <c r="N998" s="84"/>
      <c r="O998" s="84"/>
      <c r="P998" s="84"/>
      <c r="Q998" s="80"/>
      <c r="R998" s="11"/>
      <c r="S998" s="12"/>
      <c r="T998" s="11"/>
      <c r="U998" s="11"/>
      <c r="V998" s="84"/>
      <c r="W998" s="84"/>
      <c r="X998" s="84"/>
      <c r="Y998" s="80"/>
      <c r="Z998" s="11"/>
      <c r="AA998" s="11"/>
      <c r="AB998" s="106"/>
      <c r="AC998" s="106"/>
      <c r="AD998" s="106"/>
      <c r="AE998" s="106"/>
      <c r="AF998" s="106"/>
      <c r="AG998" s="111"/>
      <c r="AH998" s="84"/>
      <c r="AI998" s="11"/>
      <c r="AJ998" s="11"/>
      <c r="AK998" s="11"/>
      <c r="AL998" s="11"/>
      <c r="AM998" s="11"/>
      <c r="AN998" s="11"/>
      <c r="AO998" s="11"/>
      <c r="AP998" s="11"/>
      <c r="AQ998" s="11"/>
      <c r="AR998" s="11"/>
      <c r="AS998" s="11"/>
      <c r="AT998" s="11"/>
      <c r="AU998" s="11"/>
      <c r="AV998" s="11"/>
      <c r="AW998" s="11"/>
      <c r="AX998" s="11"/>
      <c r="AY998" s="11"/>
      <c r="AZ998" s="11"/>
      <c r="BA998" s="11"/>
      <c r="BB998" s="11"/>
      <c r="BC998" s="11"/>
      <c r="BD998" s="11"/>
      <c r="BE998" s="11"/>
      <c r="BF998" s="11"/>
      <c r="BG998" s="11"/>
      <c r="BH998" s="11"/>
      <c r="BI998" s="11"/>
      <c r="BJ998" s="11"/>
      <c r="BK998" s="91"/>
      <c r="BL998" s="91"/>
      <c r="BM998" s="92"/>
      <c r="BN998" s="92"/>
      <c r="BO998" s="11"/>
      <c r="BP998" s="11"/>
      <c r="BQ998" s="11"/>
      <c r="BR998" s="11"/>
      <c r="BS998" s="11"/>
      <c r="BT998" s="11"/>
      <c r="BU998" s="11"/>
      <c r="BV998" s="11"/>
      <c r="BW998" s="11"/>
      <c r="BX998" s="11"/>
      <c r="BY998" s="11"/>
      <c r="BZ998" s="12"/>
      <c r="CA998" s="11"/>
      <c r="CB998" s="84"/>
      <c r="CC998" s="11"/>
      <c r="CD998" s="11"/>
      <c r="CE998" s="11"/>
      <c r="CF998" s="11"/>
      <c r="CG998" s="11"/>
      <c r="CH998" s="11"/>
      <c r="CI998" s="11"/>
      <c r="CJ998" s="11"/>
      <c r="CK998" s="11"/>
      <c r="CL998" s="11"/>
      <c r="CM998" s="11"/>
      <c r="CN998" s="11"/>
      <c r="CO998" s="11"/>
      <c r="CP998" s="11"/>
      <c r="CQ998" s="11"/>
      <c r="CR998" s="11"/>
      <c r="CS998" s="11"/>
      <c r="CT998" s="11"/>
      <c r="CU998" s="11"/>
      <c r="CV998" s="11"/>
      <c r="CW998" s="11"/>
      <c r="CX998" s="11"/>
      <c r="CY998" s="11"/>
      <c r="CZ998" s="11"/>
      <c r="DA998" s="11"/>
      <c r="DB998" s="11"/>
      <c r="DC998" s="11"/>
      <c r="DD998" s="11"/>
      <c r="DE998" s="11"/>
    </row>
    <row r="999" spans="1:109" ht="15.75" customHeight="1" x14ac:dyDescent="0.25">
      <c r="A999" s="11"/>
      <c r="B999" s="11"/>
      <c r="C999" s="12"/>
      <c r="D999" s="11"/>
      <c r="E999" s="11"/>
      <c r="F999" s="11"/>
      <c r="G999" s="11"/>
      <c r="H999" s="11"/>
      <c r="I999" s="11"/>
      <c r="J999" s="11"/>
      <c r="K999" s="84"/>
      <c r="L999" s="84"/>
      <c r="M999" s="84"/>
      <c r="N999" s="84"/>
      <c r="O999" s="84"/>
      <c r="P999" s="84"/>
      <c r="Q999" s="80"/>
      <c r="R999" s="11"/>
      <c r="S999" s="12"/>
      <c r="T999" s="11"/>
      <c r="U999" s="11"/>
      <c r="V999" s="84"/>
      <c r="W999" s="84"/>
      <c r="X999" s="84"/>
      <c r="Y999" s="80"/>
      <c r="Z999" s="11"/>
      <c r="AA999" s="11"/>
      <c r="AB999" s="106"/>
      <c r="AC999" s="106"/>
      <c r="AD999" s="106"/>
      <c r="AE999" s="106"/>
      <c r="AF999" s="106"/>
      <c r="AG999" s="111"/>
      <c r="AH999" s="84"/>
      <c r="AI999" s="11"/>
      <c r="AJ999" s="11"/>
      <c r="AK999" s="11"/>
      <c r="AL999" s="11"/>
      <c r="AM999" s="11"/>
      <c r="AN999" s="11"/>
      <c r="AO999" s="11"/>
      <c r="AP999" s="11"/>
      <c r="AQ999" s="11"/>
      <c r="AR999" s="11"/>
      <c r="AS999" s="11"/>
      <c r="AT999" s="11"/>
      <c r="AU999" s="11"/>
      <c r="AV999" s="11"/>
      <c r="AW999" s="11"/>
      <c r="AX999" s="11"/>
      <c r="AY999" s="11"/>
      <c r="AZ999" s="11"/>
      <c r="BA999" s="11"/>
      <c r="BB999" s="11"/>
      <c r="BC999" s="11"/>
      <c r="BD999" s="11"/>
      <c r="BE999" s="11"/>
      <c r="BF999" s="11"/>
      <c r="BG999" s="11"/>
      <c r="BH999" s="11"/>
      <c r="BI999" s="11"/>
      <c r="BJ999" s="11"/>
      <c r="BK999" s="91"/>
      <c r="BL999" s="91"/>
      <c r="BM999" s="92"/>
      <c r="BN999" s="92"/>
      <c r="BO999" s="11"/>
      <c r="BP999" s="11"/>
      <c r="BQ999" s="11"/>
      <c r="BR999" s="11"/>
      <c r="BS999" s="11"/>
      <c r="BT999" s="11"/>
      <c r="BU999" s="11"/>
      <c r="BV999" s="11"/>
      <c r="BW999" s="11"/>
      <c r="BX999" s="11"/>
      <c r="BY999" s="11"/>
      <c r="BZ999" s="12"/>
      <c r="CA999" s="11"/>
      <c r="CB999" s="84"/>
      <c r="CC999" s="11"/>
      <c r="CD999" s="11"/>
      <c r="CE999" s="11"/>
      <c r="CF999" s="11"/>
      <c r="CG999" s="11"/>
      <c r="CH999" s="11"/>
      <c r="CI999" s="11"/>
      <c r="CJ999" s="11"/>
      <c r="CK999" s="11"/>
      <c r="CL999" s="11"/>
      <c r="CM999" s="11"/>
      <c r="CN999" s="11"/>
      <c r="CO999" s="11"/>
      <c r="CP999" s="11"/>
      <c r="CQ999" s="11"/>
      <c r="CR999" s="11"/>
      <c r="CS999" s="11"/>
      <c r="CT999" s="11"/>
      <c r="CU999" s="11"/>
      <c r="CV999" s="11"/>
      <c r="CW999" s="11"/>
      <c r="CX999" s="11"/>
      <c r="CY999" s="11"/>
      <c r="CZ999" s="11"/>
      <c r="DA999" s="11"/>
      <c r="DB999" s="11"/>
      <c r="DC999" s="11"/>
      <c r="DD999" s="11"/>
      <c r="DE999" s="11"/>
    </row>
    <row r="1000" spans="1:109" ht="15.75" customHeight="1" x14ac:dyDescent="0.25">
      <c r="A1000" s="11"/>
      <c r="B1000" s="11"/>
      <c r="C1000" s="12"/>
      <c r="D1000" s="11"/>
      <c r="E1000" s="11"/>
      <c r="F1000" s="11"/>
      <c r="G1000" s="11"/>
      <c r="H1000" s="11"/>
      <c r="I1000" s="11"/>
      <c r="J1000" s="11"/>
      <c r="K1000" s="84"/>
      <c r="L1000" s="84"/>
      <c r="M1000" s="84"/>
      <c r="N1000" s="84"/>
      <c r="O1000" s="84"/>
      <c r="P1000" s="84"/>
      <c r="Q1000" s="80"/>
      <c r="R1000" s="11"/>
      <c r="S1000" s="12"/>
      <c r="T1000" s="11"/>
      <c r="U1000" s="11"/>
      <c r="V1000" s="84"/>
      <c r="W1000" s="84"/>
      <c r="X1000" s="84"/>
      <c r="Y1000" s="80"/>
      <c r="Z1000" s="11"/>
      <c r="AA1000" s="11"/>
      <c r="AB1000" s="106"/>
      <c r="AC1000" s="106"/>
      <c r="AD1000" s="106"/>
      <c r="AE1000" s="106"/>
      <c r="AF1000" s="106"/>
      <c r="AG1000" s="111"/>
      <c r="AH1000" s="84"/>
      <c r="AI1000" s="11"/>
      <c r="AJ1000" s="11"/>
      <c r="AK1000" s="11"/>
      <c r="AL1000" s="11"/>
      <c r="AM1000" s="11"/>
      <c r="AN1000" s="11"/>
      <c r="AO1000" s="11"/>
      <c r="AP1000" s="11"/>
      <c r="AQ1000" s="11"/>
      <c r="AR1000" s="11"/>
      <c r="AS1000" s="11"/>
      <c r="AT1000" s="11"/>
      <c r="AU1000" s="11"/>
      <c r="AV1000" s="11"/>
      <c r="AW1000" s="11"/>
      <c r="AX1000" s="11"/>
      <c r="AY1000" s="11"/>
      <c r="AZ1000" s="11"/>
      <c r="BA1000" s="11"/>
      <c r="BB1000" s="11"/>
      <c r="BC1000" s="11"/>
      <c r="BD1000" s="11"/>
      <c r="BE1000" s="11"/>
      <c r="BF1000" s="11"/>
      <c r="BG1000" s="11"/>
      <c r="BH1000" s="11"/>
      <c r="BI1000" s="11"/>
      <c r="BJ1000" s="11"/>
      <c r="BK1000" s="91"/>
      <c r="BL1000" s="91"/>
      <c r="BM1000" s="92"/>
      <c r="BN1000" s="92"/>
      <c r="BO1000" s="11"/>
      <c r="BP1000" s="11"/>
      <c r="BQ1000" s="11"/>
      <c r="BR1000" s="11"/>
      <c r="BS1000" s="11"/>
      <c r="BT1000" s="11"/>
      <c r="BU1000" s="11"/>
      <c r="BV1000" s="11"/>
      <c r="BW1000" s="11"/>
      <c r="BX1000" s="11"/>
      <c r="BY1000" s="11"/>
      <c r="BZ1000" s="12"/>
      <c r="CA1000" s="11"/>
      <c r="CB1000" s="84"/>
      <c r="CC1000" s="11"/>
      <c r="CD1000" s="11"/>
      <c r="CE1000" s="11"/>
      <c r="CF1000" s="11"/>
      <c r="CG1000" s="11"/>
      <c r="CH1000" s="11"/>
      <c r="CI1000" s="11"/>
      <c r="CJ1000" s="11"/>
      <c r="CK1000" s="11"/>
      <c r="CL1000" s="11"/>
      <c r="CM1000" s="11"/>
      <c r="CN1000" s="11"/>
      <c r="CO1000" s="11"/>
      <c r="CP1000" s="11"/>
      <c r="CQ1000" s="11"/>
      <c r="CR1000" s="11"/>
      <c r="CS1000" s="11"/>
      <c r="CT1000" s="11"/>
      <c r="CU1000" s="11"/>
      <c r="CV1000" s="11"/>
      <c r="CW1000" s="11"/>
      <c r="CX1000" s="11"/>
      <c r="CY1000" s="11"/>
      <c r="CZ1000" s="11"/>
      <c r="DA1000" s="11"/>
      <c r="DB1000" s="11"/>
      <c r="DC1000" s="11"/>
      <c r="DD1000" s="11"/>
      <c r="DE1000" s="11"/>
    </row>
  </sheetData>
  <mergeCells count="28">
    <mergeCell ref="DB1:DE1"/>
    <mergeCell ref="CC2:CD2"/>
    <mergeCell ref="CH2:CI2"/>
    <mergeCell ref="CR2:CS2"/>
    <mergeCell ref="AB1:AF1"/>
    <mergeCell ref="AE2:AF2"/>
    <mergeCell ref="CM1:CP1"/>
    <mergeCell ref="CM2:CN2"/>
    <mergeCell ref="CW1:CZ1"/>
    <mergeCell ref="CW2:CX2"/>
    <mergeCell ref="CC1:CF1"/>
    <mergeCell ref="CH1:CK1"/>
    <mergeCell ref="CR1:CU1"/>
    <mergeCell ref="A1:A2"/>
    <mergeCell ref="B1:D1"/>
    <mergeCell ref="E1:H1"/>
    <mergeCell ref="BS1:BW1"/>
    <mergeCell ref="BX1:CA1"/>
    <mergeCell ref="AI1:AN1"/>
    <mergeCell ref="AL2:AM2"/>
    <mergeCell ref="AS2:AT2"/>
    <mergeCell ref="AZ2:BA2"/>
    <mergeCell ref="BG2:BH2"/>
    <mergeCell ref="AP1:AU1"/>
    <mergeCell ref="AW1:BB1"/>
    <mergeCell ref="BD1:BI1"/>
    <mergeCell ref="BK1:BN1"/>
    <mergeCell ref="BO1:BR1"/>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Z104"/>
  <sheetViews>
    <sheetView tabSelected="1" workbookViewId="0">
      <selection activeCell="AE33" sqref="AE33:AF33"/>
    </sheetView>
  </sheetViews>
  <sheetFormatPr defaultColWidth="0" defaultRowHeight="12" customHeight="1" x14ac:dyDescent="0.2"/>
  <cols>
    <col min="1" max="1" width="2.7109375" style="16" customWidth="1"/>
    <col min="2" max="2" width="4" style="16" customWidth="1"/>
    <col min="3" max="4" width="2.7109375" style="16" customWidth="1"/>
    <col min="5" max="5" width="3.28515625" style="16" customWidth="1"/>
    <col min="6" max="25" width="2.7109375" style="16" customWidth="1"/>
    <col min="26" max="26" width="3.85546875" style="16" customWidth="1"/>
    <col min="27" max="29" width="2.7109375" style="16" customWidth="1"/>
    <col min="30" max="30" width="3.7109375" style="16" customWidth="1"/>
    <col min="31" max="31" width="4" style="16" customWidth="1"/>
    <col min="32" max="43" width="2.7109375" style="16" customWidth="1"/>
    <col min="44" max="44" width="0.7109375" style="74" customWidth="1"/>
    <col min="45" max="75" width="0" style="16" hidden="1"/>
    <col min="76" max="256" width="2.140625" style="16" hidden="1"/>
    <col min="257" max="257" width="2.7109375" style="16" customWidth="1"/>
    <col min="258" max="258" width="4" style="16" customWidth="1"/>
    <col min="259" max="260" width="2.7109375" style="16" customWidth="1"/>
    <col min="261" max="261" width="3.28515625" style="16" customWidth="1"/>
    <col min="262" max="281" width="2.7109375" style="16" customWidth="1"/>
    <col min="282" max="282" width="3.85546875" style="16" customWidth="1"/>
    <col min="283" max="285" width="2.7109375" style="16" customWidth="1"/>
    <col min="286" max="286" width="3.7109375" style="16" customWidth="1"/>
    <col min="287" max="287" width="4" style="16" customWidth="1"/>
    <col min="288" max="299" width="2.7109375" style="16" customWidth="1"/>
    <col min="300" max="300" width="0.7109375" style="16" customWidth="1"/>
    <col min="301" max="512" width="2.140625" style="16" hidden="1"/>
    <col min="513" max="513" width="2.7109375" style="16" customWidth="1"/>
    <col min="514" max="514" width="4" style="16" customWidth="1"/>
    <col min="515" max="516" width="2.7109375" style="16" customWidth="1"/>
    <col min="517" max="517" width="3.28515625" style="16" customWidth="1"/>
    <col min="518" max="537" width="2.7109375" style="16" customWidth="1"/>
    <col min="538" max="538" width="3.85546875" style="16" customWidth="1"/>
    <col min="539" max="541" width="2.7109375" style="16" customWidth="1"/>
    <col min="542" max="542" width="3.7109375" style="16" customWidth="1"/>
    <col min="543" max="543" width="4" style="16" customWidth="1"/>
    <col min="544" max="555" width="2.7109375" style="16" customWidth="1"/>
    <col min="556" max="556" width="0.7109375" style="16" customWidth="1"/>
    <col min="557" max="768" width="2.140625" style="16" hidden="1"/>
    <col min="769" max="769" width="2.7109375" style="16" customWidth="1"/>
    <col min="770" max="770" width="4" style="16" customWidth="1"/>
    <col min="771" max="772" width="2.7109375" style="16" customWidth="1"/>
    <col min="773" max="773" width="3.28515625" style="16" customWidth="1"/>
    <col min="774" max="793" width="2.7109375" style="16" customWidth="1"/>
    <col min="794" max="794" width="3.85546875" style="16" customWidth="1"/>
    <col min="795" max="797" width="2.7109375" style="16" customWidth="1"/>
    <col min="798" max="798" width="3.7109375" style="16" customWidth="1"/>
    <col min="799" max="799" width="4" style="16" customWidth="1"/>
    <col min="800" max="811" width="2.7109375" style="16" customWidth="1"/>
    <col min="812" max="812" width="0.7109375" style="16" customWidth="1"/>
    <col min="813" max="1024" width="2.140625" style="16" hidden="1"/>
    <col min="1025" max="1025" width="2.7109375" style="16" customWidth="1"/>
    <col min="1026" max="1026" width="4" style="16" customWidth="1"/>
    <col min="1027" max="1028" width="2.7109375" style="16" customWidth="1"/>
    <col min="1029" max="1029" width="3.28515625" style="16" customWidth="1"/>
    <col min="1030" max="1049" width="2.7109375" style="16" customWidth="1"/>
    <col min="1050" max="1050" width="3.85546875" style="16" customWidth="1"/>
    <col min="1051" max="1053" width="2.7109375" style="16" customWidth="1"/>
    <col min="1054" max="1054" width="3.7109375" style="16" customWidth="1"/>
    <col min="1055" max="1055" width="4" style="16" customWidth="1"/>
    <col min="1056" max="1067" width="2.7109375" style="16" customWidth="1"/>
    <col min="1068" max="1068" width="0.7109375" style="16" customWidth="1"/>
    <col min="1069" max="1280" width="2.140625" style="16" hidden="1"/>
    <col min="1281" max="1281" width="2.7109375" style="16" customWidth="1"/>
    <col min="1282" max="1282" width="4" style="16" customWidth="1"/>
    <col min="1283" max="1284" width="2.7109375" style="16" customWidth="1"/>
    <col min="1285" max="1285" width="3.28515625" style="16" customWidth="1"/>
    <col min="1286" max="1305" width="2.7109375" style="16" customWidth="1"/>
    <col min="1306" max="1306" width="3.85546875" style="16" customWidth="1"/>
    <col min="1307" max="1309" width="2.7109375" style="16" customWidth="1"/>
    <col min="1310" max="1310" width="3.7109375" style="16" customWidth="1"/>
    <col min="1311" max="1311" width="4" style="16" customWidth="1"/>
    <col min="1312" max="1323" width="2.7109375" style="16" customWidth="1"/>
    <col min="1324" max="1324" width="0.7109375" style="16" customWidth="1"/>
    <col min="1325" max="1536" width="2.140625" style="16" hidden="1"/>
    <col min="1537" max="1537" width="2.7109375" style="16" customWidth="1"/>
    <col min="1538" max="1538" width="4" style="16" customWidth="1"/>
    <col min="1539" max="1540" width="2.7109375" style="16" customWidth="1"/>
    <col min="1541" max="1541" width="3.28515625" style="16" customWidth="1"/>
    <col min="1542" max="1561" width="2.7109375" style="16" customWidth="1"/>
    <col min="1562" max="1562" width="3.85546875" style="16" customWidth="1"/>
    <col min="1563" max="1565" width="2.7109375" style="16" customWidth="1"/>
    <col min="1566" max="1566" width="3.7109375" style="16" customWidth="1"/>
    <col min="1567" max="1567" width="4" style="16" customWidth="1"/>
    <col min="1568" max="1579" width="2.7109375" style="16" customWidth="1"/>
    <col min="1580" max="1580" width="0.7109375" style="16" customWidth="1"/>
    <col min="1581" max="1792" width="2.140625" style="16" hidden="1"/>
    <col min="1793" max="1793" width="2.7109375" style="16" customWidth="1"/>
    <col min="1794" max="1794" width="4" style="16" customWidth="1"/>
    <col min="1795" max="1796" width="2.7109375" style="16" customWidth="1"/>
    <col min="1797" max="1797" width="3.28515625" style="16" customWidth="1"/>
    <col min="1798" max="1817" width="2.7109375" style="16" customWidth="1"/>
    <col min="1818" max="1818" width="3.85546875" style="16" customWidth="1"/>
    <col min="1819" max="1821" width="2.7109375" style="16" customWidth="1"/>
    <col min="1822" max="1822" width="3.7109375" style="16" customWidth="1"/>
    <col min="1823" max="1823" width="4" style="16" customWidth="1"/>
    <col min="1824" max="1835" width="2.7109375" style="16" customWidth="1"/>
    <col min="1836" max="1836" width="0.7109375" style="16" customWidth="1"/>
    <col min="1837" max="2048" width="2.140625" style="16" hidden="1"/>
    <col min="2049" max="2049" width="2.7109375" style="16" customWidth="1"/>
    <col min="2050" max="2050" width="4" style="16" customWidth="1"/>
    <col min="2051" max="2052" width="2.7109375" style="16" customWidth="1"/>
    <col min="2053" max="2053" width="3.28515625" style="16" customWidth="1"/>
    <col min="2054" max="2073" width="2.7109375" style="16" customWidth="1"/>
    <col min="2074" max="2074" width="3.85546875" style="16" customWidth="1"/>
    <col min="2075" max="2077" width="2.7109375" style="16" customWidth="1"/>
    <col min="2078" max="2078" width="3.7109375" style="16" customWidth="1"/>
    <col min="2079" max="2079" width="4" style="16" customWidth="1"/>
    <col min="2080" max="2091" width="2.7109375" style="16" customWidth="1"/>
    <col min="2092" max="2092" width="0.7109375" style="16" customWidth="1"/>
    <col min="2093" max="2304" width="2.140625" style="16" hidden="1"/>
    <col min="2305" max="2305" width="2.7109375" style="16" customWidth="1"/>
    <col min="2306" max="2306" width="4" style="16" customWidth="1"/>
    <col min="2307" max="2308" width="2.7109375" style="16" customWidth="1"/>
    <col min="2309" max="2309" width="3.28515625" style="16" customWidth="1"/>
    <col min="2310" max="2329" width="2.7109375" style="16" customWidth="1"/>
    <col min="2330" max="2330" width="3.85546875" style="16" customWidth="1"/>
    <col min="2331" max="2333" width="2.7109375" style="16" customWidth="1"/>
    <col min="2334" max="2334" width="3.7109375" style="16" customWidth="1"/>
    <col min="2335" max="2335" width="4" style="16" customWidth="1"/>
    <col min="2336" max="2347" width="2.7109375" style="16" customWidth="1"/>
    <col min="2348" max="2348" width="0.7109375" style="16" customWidth="1"/>
    <col min="2349" max="2560" width="2.140625" style="16" hidden="1"/>
    <col min="2561" max="2561" width="2.7109375" style="16" customWidth="1"/>
    <col min="2562" max="2562" width="4" style="16" customWidth="1"/>
    <col min="2563" max="2564" width="2.7109375" style="16" customWidth="1"/>
    <col min="2565" max="2565" width="3.28515625" style="16" customWidth="1"/>
    <col min="2566" max="2585" width="2.7109375" style="16" customWidth="1"/>
    <col min="2586" max="2586" width="3.85546875" style="16" customWidth="1"/>
    <col min="2587" max="2589" width="2.7109375" style="16" customWidth="1"/>
    <col min="2590" max="2590" width="3.7109375" style="16" customWidth="1"/>
    <col min="2591" max="2591" width="4" style="16" customWidth="1"/>
    <col min="2592" max="2603" width="2.7109375" style="16" customWidth="1"/>
    <col min="2604" max="2604" width="0.7109375" style="16" customWidth="1"/>
    <col min="2605" max="2816" width="2.140625" style="16" hidden="1"/>
    <col min="2817" max="2817" width="2.7109375" style="16" customWidth="1"/>
    <col min="2818" max="2818" width="4" style="16" customWidth="1"/>
    <col min="2819" max="2820" width="2.7109375" style="16" customWidth="1"/>
    <col min="2821" max="2821" width="3.28515625" style="16" customWidth="1"/>
    <col min="2822" max="2841" width="2.7109375" style="16" customWidth="1"/>
    <col min="2842" max="2842" width="3.85546875" style="16" customWidth="1"/>
    <col min="2843" max="2845" width="2.7109375" style="16" customWidth="1"/>
    <col min="2846" max="2846" width="3.7109375" style="16" customWidth="1"/>
    <col min="2847" max="2847" width="4" style="16" customWidth="1"/>
    <col min="2848" max="2859" width="2.7109375" style="16" customWidth="1"/>
    <col min="2860" max="2860" width="0.7109375" style="16" customWidth="1"/>
    <col min="2861" max="3072" width="2.140625" style="16" hidden="1"/>
    <col min="3073" max="3073" width="2.7109375" style="16" customWidth="1"/>
    <col min="3074" max="3074" width="4" style="16" customWidth="1"/>
    <col min="3075" max="3076" width="2.7109375" style="16" customWidth="1"/>
    <col min="3077" max="3077" width="3.28515625" style="16" customWidth="1"/>
    <col min="3078" max="3097" width="2.7109375" style="16" customWidth="1"/>
    <col min="3098" max="3098" width="3.85546875" style="16" customWidth="1"/>
    <col min="3099" max="3101" width="2.7109375" style="16" customWidth="1"/>
    <col min="3102" max="3102" width="3.7109375" style="16" customWidth="1"/>
    <col min="3103" max="3103" width="4" style="16" customWidth="1"/>
    <col min="3104" max="3115" width="2.7109375" style="16" customWidth="1"/>
    <col min="3116" max="3116" width="0.7109375" style="16" customWidth="1"/>
    <col min="3117" max="3328" width="2.140625" style="16" hidden="1"/>
    <col min="3329" max="3329" width="2.7109375" style="16" customWidth="1"/>
    <col min="3330" max="3330" width="4" style="16" customWidth="1"/>
    <col min="3331" max="3332" width="2.7109375" style="16" customWidth="1"/>
    <col min="3333" max="3333" width="3.28515625" style="16" customWidth="1"/>
    <col min="3334" max="3353" width="2.7109375" style="16" customWidth="1"/>
    <col min="3354" max="3354" width="3.85546875" style="16" customWidth="1"/>
    <col min="3355" max="3357" width="2.7109375" style="16" customWidth="1"/>
    <col min="3358" max="3358" width="3.7109375" style="16" customWidth="1"/>
    <col min="3359" max="3359" width="4" style="16" customWidth="1"/>
    <col min="3360" max="3371" width="2.7109375" style="16" customWidth="1"/>
    <col min="3372" max="3372" width="0.7109375" style="16" customWidth="1"/>
    <col min="3373" max="3584" width="2.140625" style="16" hidden="1"/>
    <col min="3585" max="3585" width="2.7109375" style="16" customWidth="1"/>
    <col min="3586" max="3586" width="4" style="16" customWidth="1"/>
    <col min="3587" max="3588" width="2.7109375" style="16" customWidth="1"/>
    <col min="3589" max="3589" width="3.28515625" style="16" customWidth="1"/>
    <col min="3590" max="3609" width="2.7109375" style="16" customWidth="1"/>
    <col min="3610" max="3610" width="3.85546875" style="16" customWidth="1"/>
    <col min="3611" max="3613" width="2.7109375" style="16" customWidth="1"/>
    <col min="3614" max="3614" width="3.7109375" style="16" customWidth="1"/>
    <col min="3615" max="3615" width="4" style="16" customWidth="1"/>
    <col min="3616" max="3627" width="2.7109375" style="16" customWidth="1"/>
    <col min="3628" max="3628" width="0.7109375" style="16" customWidth="1"/>
    <col min="3629" max="3840" width="2.140625" style="16" hidden="1"/>
    <col min="3841" max="3841" width="2.7109375" style="16" customWidth="1"/>
    <col min="3842" max="3842" width="4" style="16" customWidth="1"/>
    <col min="3843" max="3844" width="2.7109375" style="16" customWidth="1"/>
    <col min="3845" max="3845" width="3.28515625" style="16" customWidth="1"/>
    <col min="3846" max="3865" width="2.7109375" style="16" customWidth="1"/>
    <col min="3866" max="3866" width="3.85546875" style="16" customWidth="1"/>
    <col min="3867" max="3869" width="2.7109375" style="16" customWidth="1"/>
    <col min="3870" max="3870" width="3.7109375" style="16" customWidth="1"/>
    <col min="3871" max="3871" width="4" style="16" customWidth="1"/>
    <col min="3872" max="3883" width="2.7109375" style="16" customWidth="1"/>
    <col min="3884" max="3884" width="0.7109375" style="16" customWidth="1"/>
    <col min="3885" max="4096" width="2.140625" style="16" hidden="1"/>
    <col min="4097" max="4097" width="2.7109375" style="16" customWidth="1"/>
    <col min="4098" max="4098" width="4" style="16" customWidth="1"/>
    <col min="4099" max="4100" width="2.7109375" style="16" customWidth="1"/>
    <col min="4101" max="4101" width="3.28515625" style="16" customWidth="1"/>
    <col min="4102" max="4121" width="2.7109375" style="16" customWidth="1"/>
    <col min="4122" max="4122" width="3.85546875" style="16" customWidth="1"/>
    <col min="4123" max="4125" width="2.7109375" style="16" customWidth="1"/>
    <col min="4126" max="4126" width="3.7109375" style="16" customWidth="1"/>
    <col min="4127" max="4127" width="4" style="16" customWidth="1"/>
    <col min="4128" max="4139" width="2.7109375" style="16" customWidth="1"/>
    <col min="4140" max="4140" width="0.7109375" style="16" customWidth="1"/>
    <col min="4141" max="4352" width="2.140625" style="16" hidden="1"/>
    <col min="4353" max="4353" width="2.7109375" style="16" customWidth="1"/>
    <col min="4354" max="4354" width="4" style="16" customWidth="1"/>
    <col min="4355" max="4356" width="2.7109375" style="16" customWidth="1"/>
    <col min="4357" max="4357" width="3.28515625" style="16" customWidth="1"/>
    <col min="4358" max="4377" width="2.7109375" style="16" customWidth="1"/>
    <col min="4378" max="4378" width="3.85546875" style="16" customWidth="1"/>
    <col min="4379" max="4381" width="2.7109375" style="16" customWidth="1"/>
    <col min="4382" max="4382" width="3.7109375" style="16" customWidth="1"/>
    <col min="4383" max="4383" width="4" style="16" customWidth="1"/>
    <col min="4384" max="4395" width="2.7109375" style="16" customWidth="1"/>
    <col min="4396" max="4396" width="0.7109375" style="16" customWidth="1"/>
    <col min="4397" max="4608" width="2.140625" style="16" hidden="1"/>
    <col min="4609" max="4609" width="2.7109375" style="16" customWidth="1"/>
    <col min="4610" max="4610" width="4" style="16" customWidth="1"/>
    <col min="4611" max="4612" width="2.7109375" style="16" customWidth="1"/>
    <col min="4613" max="4613" width="3.28515625" style="16" customWidth="1"/>
    <col min="4614" max="4633" width="2.7109375" style="16" customWidth="1"/>
    <col min="4634" max="4634" width="3.85546875" style="16" customWidth="1"/>
    <col min="4635" max="4637" width="2.7109375" style="16" customWidth="1"/>
    <col min="4638" max="4638" width="3.7109375" style="16" customWidth="1"/>
    <col min="4639" max="4639" width="4" style="16" customWidth="1"/>
    <col min="4640" max="4651" width="2.7109375" style="16" customWidth="1"/>
    <col min="4652" max="4652" width="0.7109375" style="16" customWidth="1"/>
    <col min="4653" max="4864" width="2.140625" style="16" hidden="1"/>
    <col min="4865" max="4865" width="2.7109375" style="16" customWidth="1"/>
    <col min="4866" max="4866" width="4" style="16" customWidth="1"/>
    <col min="4867" max="4868" width="2.7109375" style="16" customWidth="1"/>
    <col min="4869" max="4869" width="3.28515625" style="16" customWidth="1"/>
    <col min="4870" max="4889" width="2.7109375" style="16" customWidth="1"/>
    <col min="4890" max="4890" width="3.85546875" style="16" customWidth="1"/>
    <col min="4891" max="4893" width="2.7109375" style="16" customWidth="1"/>
    <col min="4894" max="4894" width="3.7109375" style="16" customWidth="1"/>
    <col min="4895" max="4895" width="4" style="16" customWidth="1"/>
    <col min="4896" max="4907" width="2.7109375" style="16" customWidth="1"/>
    <col min="4908" max="4908" width="0.7109375" style="16" customWidth="1"/>
    <col min="4909" max="5120" width="2.140625" style="16" hidden="1"/>
    <col min="5121" max="5121" width="2.7109375" style="16" customWidth="1"/>
    <col min="5122" max="5122" width="4" style="16" customWidth="1"/>
    <col min="5123" max="5124" width="2.7109375" style="16" customWidth="1"/>
    <col min="5125" max="5125" width="3.28515625" style="16" customWidth="1"/>
    <col min="5126" max="5145" width="2.7109375" style="16" customWidth="1"/>
    <col min="5146" max="5146" width="3.85546875" style="16" customWidth="1"/>
    <col min="5147" max="5149" width="2.7109375" style="16" customWidth="1"/>
    <col min="5150" max="5150" width="3.7109375" style="16" customWidth="1"/>
    <col min="5151" max="5151" width="4" style="16" customWidth="1"/>
    <col min="5152" max="5163" width="2.7109375" style="16" customWidth="1"/>
    <col min="5164" max="5164" width="0.7109375" style="16" customWidth="1"/>
    <col min="5165" max="5376" width="2.140625" style="16" hidden="1"/>
    <col min="5377" max="5377" width="2.7109375" style="16" customWidth="1"/>
    <col min="5378" max="5378" width="4" style="16" customWidth="1"/>
    <col min="5379" max="5380" width="2.7109375" style="16" customWidth="1"/>
    <col min="5381" max="5381" width="3.28515625" style="16" customWidth="1"/>
    <col min="5382" max="5401" width="2.7109375" style="16" customWidth="1"/>
    <col min="5402" max="5402" width="3.85546875" style="16" customWidth="1"/>
    <col min="5403" max="5405" width="2.7109375" style="16" customWidth="1"/>
    <col min="5406" max="5406" width="3.7109375" style="16" customWidth="1"/>
    <col min="5407" max="5407" width="4" style="16" customWidth="1"/>
    <col min="5408" max="5419" width="2.7109375" style="16" customWidth="1"/>
    <col min="5420" max="5420" width="0.7109375" style="16" customWidth="1"/>
    <col min="5421" max="5632" width="2.140625" style="16" hidden="1"/>
    <col min="5633" max="5633" width="2.7109375" style="16" customWidth="1"/>
    <col min="5634" max="5634" width="4" style="16" customWidth="1"/>
    <col min="5635" max="5636" width="2.7109375" style="16" customWidth="1"/>
    <col min="5637" max="5637" width="3.28515625" style="16" customWidth="1"/>
    <col min="5638" max="5657" width="2.7109375" style="16" customWidth="1"/>
    <col min="5658" max="5658" width="3.85546875" style="16" customWidth="1"/>
    <col min="5659" max="5661" width="2.7109375" style="16" customWidth="1"/>
    <col min="5662" max="5662" width="3.7109375" style="16" customWidth="1"/>
    <col min="5663" max="5663" width="4" style="16" customWidth="1"/>
    <col min="5664" max="5675" width="2.7109375" style="16" customWidth="1"/>
    <col min="5676" max="5676" width="0.7109375" style="16" customWidth="1"/>
    <col min="5677" max="5888" width="2.140625" style="16" hidden="1"/>
    <col min="5889" max="5889" width="2.7109375" style="16" customWidth="1"/>
    <col min="5890" max="5890" width="4" style="16" customWidth="1"/>
    <col min="5891" max="5892" width="2.7109375" style="16" customWidth="1"/>
    <col min="5893" max="5893" width="3.28515625" style="16" customWidth="1"/>
    <col min="5894" max="5913" width="2.7109375" style="16" customWidth="1"/>
    <col min="5914" max="5914" width="3.85546875" style="16" customWidth="1"/>
    <col min="5915" max="5917" width="2.7109375" style="16" customWidth="1"/>
    <col min="5918" max="5918" width="3.7109375" style="16" customWidth="1"/>
    <col min="5919" max="5919" width="4" style="16" customWidth="1"/>
    <col min="5920" max="5931" width="2.7109375" style="16" customWidth="1"/>
    <col min="5932" max="5932" width="0.7109375" style="16" customWidth="1"/>
    <col min="5933" max="6144" width="2.140625" style="16" hidden="1"/>
    <col min="6145" max="6145" width="2.7109375" style="16" customWidth="1"/>
    <col min="6146" max="6146" width="4" style="16" customWidth="1"/>
    <col min="6147" max="6148" width="2.7109375" style="16" customWidth="1"/>
    <col min="6149" max="6149" width="3.28515625" style="16" customWidth="1"/>
    <col min="6150" max="6169" width="2.7109375" style="16" customWidth="1"/>
    <col min="6170" max="6170" width="3.85546875" style="16" customWidth="1"/>
    <col min="6171" max="6173" width="2.7109375" style="16" customWidth="1"/>
    <col min="6174" max="6174" width="3.7109375" style="16" customWidth="1"/>
    <col min="6175" max="6175" width="4" style="16" customWidth="1"/>
    <col min="6176" max="6187" width="2.7109375" style="16" customWidth="1"/>
    <col min="6188" max="6188" width="0.7109375" style="16" customWidth="1"/>
    <col min="6189" max="6400" width="2.140625" style="16" hidden="1"/>
    <col min="6401" max="6401" width="2.7109375" style="16" customWidth="1"/>
    <col min="6402" max="6402" width="4" style="16" customWidth="1"/>
    <col min="6403" max="6404" width="2.7109375" style="16" customWidth="1"/>
    <col min="6405" max="6405" width="3.28515625" style="16" customWidth="1"/>
    <col min="6406" max="6425" width="2.7109375" style="16" customWidth="1"/>
    <col min="6426" max="6426" width="3.85546875" style="16" customWidth="1"/>
    <col min="6427" max="6429" width="2.7109375" style="16" customWidth="1"/>
    <col min="6430" max="6430" width="3.7109375" style="16" customWidth="1"/>
    <col min="6431" max="6431" width="4" style="16" customWidth="1"/>
    <col min="6432" max="6443" width="2.7109375" style="16" customWidth="1"/>
    <col min="6444" max="6444" width="0.7109375" style="16" customWidth="1"/>
    <col min="6445" max="6656" width="2.140625" style="16" hidden="1"/>
    <col min="6657" max="6657" width="2.7109375" style="16" customWidth="1"/>
    <col min="6658" max="6658" width="4" style="16" customWidth="1"/>
    <col min="6659" max="6660" width="2.7109375" style="16" customWidth="1"/>
    <col min="6661" max="6661" width="3.28515625" style="16" customWidth="1"/>
    <col min="6662" max="6681" width="2.7109375" style="16" customWidth="1"/>
    <col min="6682" max="6682" width="3.85546875" style="16" customWidth="1"/>
    <col min="6683" max="6685" width="2.7109375" style="16" customWidth="1"/>
    <col min="6686" max="6686" width="3.7109375" style="16" customWidth="1"/>
    <col min="6687" max="6687" width="4" style="16" customWidth="1"/>
    <col min="6688" max="6699" width="2.7109375" style="16" customWidth="1"/>
    <col min="6700" max="6700" width="0.7109375" style="16" customWidth="1"/>
    <col min="6701" max="6912" width="2.140625" style="16" hidden="1"/>
    <col min="6913" max="6913" width="2.7109375" style="16" customWidth="1"/>
    <col min="6914" max="6914" width="4" style="16" customWidth="1"/>
    <col min="6915" max="6916" width="2.7109375" style="16" customWidth="1"/>
    <col min="6917" max="6917" width="3.28515625" style="16" customWidth="1"/>
    <col min="6918" max="6937" width="2.7109375" style="16" customWidth="1"/>
    <col min="6938" max="6938" width="3.85546875" style="16" customWidth="1"/>
    <col min="6939" max="6941" width="2.7109375" style="16" customWidth="1"/>
    <col min="6942" max="6942" width="3.7109375" style="16" customWidth="1"/>
    <col min="6943" max="6943" width="4" style="16" customWidth="1"/>
    <col min="6944" max="6955" width="2.7109375" style="16" customWidth="1"/>
    <col min="6956" max="6956" width="0.7109375" style="16" customWidth="1"/>
    <col min="6957" max="7168" width="2.140625" style="16" hidden="1"/>
    <col min="7169" max="7169" width="2.7109375" style="16" customWidth="1"/>
    <col min="7170" max="7170" width="4" style="16" customWidth="1"/>
    <col min="7171" max="7172" width="2.7109375" style="16" customWidth="1"/>
    <col min="7173" max="7173" width="3.28515625" style="16" customWidth="1"/>
    <col min="7174" max="7193" width="2.7109375" style="16" customWidth="1"/>
    <col min="7194" max="7194" width="3.85546875" style="16" customWidth="1"/>
    <col min="7195" max="7197" width="2.7109375" style="16" customWidth="1"/>
    <col min="7198" max="7198" width="3.7109375" style="16" customWidth="1"/>
    <col min="7199" max="7199" width="4" style="16" customWidth="1"/>
    <col min="7200" max="7211" width="2.7109375" style="16" customWidth="1"/>
    <col min="7212" max="7212" width="0.7109375" style="16" customWidth="1"/>
    <col min="7213" max="7424" width="2.140625" style="16" hidden="1"/>
    <col min="7425" max="7425" width="2.7109375" style="16" customWidth="1"/>
    <col min="7426" max="7426" width="4" style="16" customWidth="1"/>
    <col min="7427" max="7428" width="2.7109375" style="16" customWidth="1"/>
    <col min="7429" max="7429" width="3.28515625" style="16" customWidth="1"/>
    <col min="7430" max="7449" width="2.7109375" style="16" customWidth="1"/>
    <col min="7450" max="7450" width="3.85546875" style="16" customWidth="1"/>
    <col min="7451" max="7453" width="2.7109375" style="16" customWidth="1"/>
    <col min="7454" max="7454" width="3.7109375" style="16" customWidth="1"/>
    <col min="7455" max="7455" width="4" style="16" customWidth="1"/>
    <col min="7456" max="7467" width="2.7109375" style="16" customWidth="1"/>
    <col min="7468" max="7468" width="0.7109375" style="16" customWidth="1"/>
    <col min="7469" max="7680" width="2.140625" style="16" hidden="1"/>
    <col min="7681" max="7681" width="2.7109375" style="16" customWidth="1"/>
    <col min="7682" max="7682" width="4" style="16" customWidth="1"/>
    <col min="7683" max="7684" width="2.7109375" style="16" customWidth="1"/>
    <col min="7685" max="7685" width="3.28515625" style="16" customWidth="1"/>
    <col min="7686" max="7705" width="2.7109375" style="16" customWidth="1"/>
    <col min="7706" max="7706" width="3.85546875" style="16" customWidth="1"/>
    <col min="7707" max="7709" width="2.7109375" style="16" customWidth="1"/>
    <col min="7710" max="7710" width="3.7109375" style="16" customWidth="1"/>
    <col min="7711" max="7711" width="4" style="16" customWidth="1"/>
    <col min="7712" max="7723" width="2.7109375" style="16" customWidth="1"/>
    <col min="7724" max="7724" width="0.7109375" style="16" customWidth="1"/>
    <col min="7725" max="7936" width="2.140625" style="16" hidden="1"/>
    <col min="7937" max="7937" width="2.7109375" style="16" customWidth="1"/>
    <col min="7938" max="7938" width="4" style="16" customWidth="1"/>
    <col min="7939" max="7940" width="2.7109375" style="16" customWidth="1"/>
    <col min="7941" max="7941" width="3.28515625" style="16" customWidth="1"/>
    <col min="7942" max="7961" width="2.7109375" style="16" customWidth="1"/>
    <col min="7962" max="7962" width="3.85546875" style="16" customWidth="1"/>
    <col min="7963" max="7965" width="2.7109375" style="16" customWidth="1"/>
    <col min="7966" max="7966" width="3.7109375" style="16" customWidth="1"/>
    <col min="7967" max="7967" width="4" style="16" customWidth="1"/>
    <col min="7968" max="7979" width="2.7109375" style="16" customWidth="1"/>
    <col min="7980" max="7980" width="0.7109375" style="16" customWidth="1"/>
    <col min="7981" max="8192" width="2.140625" style="16" hidden="1"/>
    <col min="8193" max="8193" width="2.7109375" style="16" customWidth="1"/>
    <col min="8194" max="8194" width="4" style="16" customWidth="1"/>
    <col min="8195" max="8196" width="2.7109375" style="16" customWidth="1"/>
    <col min="8197" max="8197" width="3.28515625" style="16" customWidth="1"/>
    <col min="8198" max="8217" width="2.7109375" style="16" customWidth="1"/>
    <col min="8218" max="8218" width="3.85546875" style="16" customWidth="1"/>
    <col min="8219" max="8221" width="2.7109375" style="16" customWidth="1"/>
    <col min="8222" max="8222" width="3.7109375" style="16" customWidth="1"/>
    <col min="8223" max="8223" width="4" style="16" customWidth="1"/>
    <col min="8224" max="8235" width="2.7109375" style="16" customWidth="1"/>
    <col min="8236" max="8236" width="0.7109375" style="16" customWidth="1"/>
    <col min="8237" max="8448" width="2.140625" style="16" hidden="1"/>
    <col min="8449" max="8449" width="2.7109375" style="16" customWidth="1"/>
    <col min="8450" max="8450" width="4" style="16" customWidth="1"/>
    <col min="8451" max="8452" width="2.7109375" style="16" customWidth="1"/>
    <col min="8453" max="8453" width="3.28515625" style="16" customWidth="1"/>
    <col min="8454" max="8473" width="2.7109375" style="16" customWidth="1"/>
    <col min="8474" max="8474" width="3.85546875" style="16" customWidth="1"/>
    <col min="8475" max="8477" width="2.7109375" style="16" customWidth="1"/>
    <col min="8478" max="8478" width="3.7109375" style="16" customWidth="1"/>
    <col min="8479" max="8479" width="4" style="16" customWidth="1"/>
    <col min="8480" max="8491" width="2.7109375" style="16" customWidth="1"/>
    <col min="8492" max="8492" width="0.7109375" style="16" customWidth="1"/>
    <col min="8493" max="8704" width="2.140625" style="16" hidden="1"/>
    <col min="8705" max="8705" width="2.7109375" style="16" customWidth="1"/>
    <col min="8706" max="8706" width="4" style="16" customWidth="1"/>
    <col min="8707" max="8708" width="2.7109375" style="16" customWidth="1"/>
    <col min="8709" max="8709" width="3.28515625" style="16" customWidth="1"/>
    <col min="8710" max="8729" width="2.7109375" style="16" customWidth="1"/>
    <col min="8730" max="8730" width="3.85546875" style="16" customWidth="1"/>
    <col min="8731" max="8733" width="2.7109375" style="16" customWidth="1"/>
    <col min="8734" max="8734" width="3.7109375" style="16" customWidth="1"/>
    <col min="8735" max="8735" width="4" style="16" customWidth="1"/>
    <col min="8736" max="8747" width="2.7109375" style="16" customWidth="1"/>
    <col min="8748" max="8748" width="0.7109375" style="16" customWidth="1"/>
    <col min="8749" max="8960" width="2.140625" style="16" hidden="1"/>
    <col min="8961" max="8961" width="2.7109375" style="16" customWidth="1"/>
    <col min="8962" max="8962" width="4" style="16" customWidth="1"/>
    <col min="8963" max="8964" width="2.7109375" style="16" customWidth="1"/>
    <col min="8965" max="8965" width="3.28515625" style="16" customWidth="1"/>
    <col min="8966" max="8985" width="2.7109375" style="16" customWidth="1"/>
    <col min="8986" max="8986" width="3.85546875" style="16" customWidth="1"/>
    <col min="8987" max="8989" width="2.7109375" style="16" customWidth="1"/>
    <col min="8990" max="8990" width="3.7109375" style="16" customWidth="1"/>
    <col min="8991" max="8991" width="4" style="16" customWidth="1"/>
    <col min="8992" max="9003" width="2.7109375" style="16" customWidth="1"/>
    <col min="9004" max="9004" width="0.7109375" style="16" customWidth="1"/>
    <col min="9005" max="9216" width="2.140625" style="16" hidden="1"/>
    <col min="9217" max="9217" width="2.7109375" style="16" customWidth="1"/>
    <col min="9218" max="9218" width="4" style="16" customWidth="1"/>
    <col min="9219" max="9220" width="2.7109375" style="16" customWidth="1"/>
    <col min="9221" max="9221" width="3.28515625" style="16" customWidth="1"/>
    <col min="9222" max="9241" width="2.7109375" style="16" customWidth="1"/>
    <col min="9242" max="9242" width="3.85546875" style="16" customWidth="1"/>
    <col min="9243" max="9245" width="2.7109375" style="16" customWidth="1"/>
    <col min="9246" max="9246" width="3.7109375" style="16" customWidth="1"/>
    <col min="9247" max="9247" width="4" style="16" customWidth="1"/>
    <col min="9248" max="9259" width="2.7109375" style="16" customWidth="1"/>
    <col min="9260" max="9260" width="0.7109375" style="16" customWidth="1"/>
    <col min="9261" max="9472" width="2.140625" style="16" hidden="1"/>
    <col min="9473" max="9473" width="2.7109375" style="16" customWidth="1"/>
    <col min="9474" max="9474" width="4" style="16" customWidth="1"/>
    <col min="9475" max="9476" width="2.7109375" style="16" customWidth="1"/>
    <col min="9477" max="9477" width="3.28515625" style="16" customWidth="1"/>
    <col min="9478" max="9497" width="2.7109375" style="16" customWidth="1"/>
    <col min="9498" max="9498" width="3.85546875" style="16" customWidth="1"/>
    <col min="9499" max="9501" width="2.7109375" style="16" customWidth="1"/>
    <col min="9502" max="9502" width="3.7109375" style="16" customWidth="1"/>
    <col min="9503" max="9503" width="4" style="16" customWidth="1"/>
    <col min="9504" max="9515" width="2.7109375" style="16" customWidth="1"/>
    <col min="9516" max="9516" width="0.7109375" style="16" customWidth="1"/>
    <col min="9517" max="9728" width="2.140625" style="16" hidden="1"/>
    <col min="9729" max="9729" width="2.7109375" style="16" customWidth="1"/>
    <col min="9730" max="9730" width="4" style="16" customWidth="1"/>
    <col min="9731" max="9732" width="2.7109375" style="16" customWidth="1"/>
    <col min="9733" max="9733" width="3.28515625" style="16" customWidth="1"/>
    <col min="9734" max="9753" width="2.7109375" style="16" customWidth="1"/>
    <col min="9754" max="9754" width="3.85546875" style="16" customWidth="1"/>
    <col min="9755" max="9757" width="2.7109375" style="16" customWidth="1"/>
    <col min="9758" max="9758" width="3.7109375" style="16" customWidth="1"/>
    <col min="9759" max="9759" width="4" style="16" customWidth="1"/>
    <col min="9760" max="9771" width="2.7109375" style="16" customWidth="1"/>
    <col min="9772" max="9772" width="0.7109375" style="16" customWidth="1"/>
    <col min="9773" max="9984" width="2.140625" style="16" hidden="1"/>
    <col min="9985" max="9985" width="2.7109375" style="16" customWidth="1"/>
    <col min="9986" max="9986" width="4" style="16" customWidth="1"/>
    <col min="9987" max="9988" width="2.7109375" style="16" customWidth="1"/>
    <col min="9989" max="9989" width="3.28515625" style="16" customWidth="1"/>
    <col min="9990" max="10009" width="2.7109375" style="16" customWidth="1"/>
    <col min="10010" max="10010" width="3.85546875" style="16" customWidth="1"/>
    <col min="10011" max="10013" width="2.7109375" style="16" customWidth="1"/>
    <col min="10014" max="10014" width="3.7109375" style="16" customWidth="1"/>
    <col min="10015" max="10015" width="4" style="16" customWidth="1"/>
    <col min="10016" max="10027" width="2.7109375" style="16" customWidth="1"/>
    <col min="10028" max="10028" width="0.7109375" style="16" customWidth="1"/>
    <col min="10029" max="10240" width="2.140625" style="16" hidden="1"/>
    <col min="10241" max="10241" width="2.7109375" style="16" customWidth="1"/>
    <col min="10242" max="10242" width="4" style="16" customWidth="1"/>
    <col min="10243" max="10244" width="2.7109375" style="16" customWidth="1"/>
    <col min="10245" max="10245" width="3.28515625" style="16" customWidth="1"/>
    <col min="10246" max="10265" width="2.7109375" style="16" customWidth="1"/>
    <col min="10266" max="10266" width="3.85546875" style="16" customWidth="1"/>
    <col min="10267" max="10269" width="2.7109375" style="16" customWidth="1"/>
    <col min="10270" max="10270" width="3.7109375" style="16" customWidth="1"/>
    <col min="10271" max="10271" width="4" style="16" customWidth="1"/>
    <col min="10272" max="10283" width="2.7109375" style="16" customWidth="1"/>
    <col min="10284" max="10284" width="0.7109375" style="16" customWidth="1"/>
    <col min="10285" max="10496" width="2.140625" style="16" hidden="1"/>
    <col min="10497" max="10497" width="2.7109375" style="16" customWidth="1"/>
    <col min="10498" max="10498" width="4" style="16" customWidth="1"/>
    <col min="10499" max="10500" width="2.7109375" style="16" customWidth="1"/>
    <col min="10501" max="10501" width="3.28515625" style="16" customWidth="1"/>
    <col min="10502" max="10521" width="2.7109375" style="16" customWidth="1"/>
    <col min="10522" max="10522" width="3.85546875" style="16" customWidth="1"/>
    <col min="10523" max="10525" width="2.7109375" style="16" customWidth="1"/>
    <col min="10526" max="10526" width="3.7109375" style="16" customWidth="1"/>
    <col min="10527" max="10527" width="4" style="16" customWidth="1"/>
    <col min="10528" max="10539" width="2.7109375" style="16" customWidth="1"/>
    <col min="10540" max="10540" width="0.7109375" style="16" customWidth="1"/>
    <col min="10541" max="10752" width="2.140625" style="16" hidden="1"/>
    <col min="10753" max="10753" width="2.7109375" style="16" customWidth="1"/>
    <col min="10754" max="10754" width="4" style="16" customWidth="1"/>
    <col min="10755" max="10756" width="2.7109375" style="16" customWidth="1"/>
    <col min="10757" max="10757" width="3.28515625" style="16" customWidth="1"/>
    <col min="10758" max="10777" width="2.7109375" style="16" customWidth="1"/>
    <col min="10778" max="10778" width="3.85546875" style="16" customWidth="1"/>
    <col min="10779" max="10781" width="2.7109375" style="16" customWidth="1"/>
    <col min="10782" max="10782" width="3.7109375" style="16" customWidth="1"/>
    <col min="10783" max="10783" width="4" style="16" customWidth="1"/>
    <col min="10784" max="10795" width="2.7109375" style="16" customWidth="1"/>
    <col min="10796" max="10796" width="0.7109375" style="16" customWidth="1"/>
    <col min="10797" max="11008" width="2.140625" style="16" hidden="1"/>
    <col min="11009" max="11009" width="2.7109375" style="16" customWidth="1"/>
    <col min="11010" max="11010" width="4" style="16" customWidth="1"/>
    <col min="11011" max="11012" width="2.7109375" style="16" customWidth="1"/>
    <col min="11013" max="11013" width="3.28515625" style="16" customWidth="1"/>
    <col min="11014" max="11033" width="2.7109375" style="16" customWidth="1"/>
    <col min="11034" max="11034" width="3.85546875" style="16" customWidth="1"/>
    <col min="11035" max="11037" width="2.7109375" style="16" customWidth="1"/>
    <col min="11038" max="11038" width="3.7109375" style="16" customWidth="1"/>
    <col min="11039" max="11039" width="4" style="16" customWidth="1"/>
    <col min="11040" max="11051" width="2.7109375" style="16" customWidth="1"/>
    <col min="11052" max="11052" width="0.7109375" style="16" customWidth="1"/>
    <col min="11053" max="11264" width="2.140625" style="16" hidden="1"/>
    <col min="11265" max="11265" width="2.7109375" style="16" customWidth="1"/>
    <col min="11266" max="11266" width="4" style="16" customWidth="1"/>
    <col min="11267" max="11268" width="2.7109375" style="16" customWidth="1"/>
    <col min="11269" max="11269" width="3.28515625" style="16" customWidth="1"/>
    <col min="11270" max="11289" width="2.7109375" style="16" customWidth="1"/>
    <col min="11290" max="11290" width="3.85546875" style="16" customWidth="1"/>
    <col min="11291" max="11293" width="2.7109375" style="16" customWidth="1"/>
    <col min="11294" max="11294" width="3.7109375" style="16" customWidth="1"/>
    <col min="11295" max="11295" width="4" style="16" customWidth="1"/>
    <col min="11296" max="11307" width="2.7109375" style="16" customWidth="1"/>
    <col min="11308" max="11308" width="0.7109375" style="16" customWidth="1"/>
    <col min="11309" max="11520" width="2.140625" style="16" hidden="1"/>
    <col min="11521" max="11521" width="2.7109375" style="16" customWidth="1"/>
    <col min="11522" max="11522" width="4" style="16" customWidth="1"/>
    <col min="11523" max="11524" width="2.7109375" style="16" customWidth="1"/>
    <col min="11525" max="11525" width="3.28515625" style="16" customWidth="1"/>
    <col min="11526" max="11545" width="2.7109375" style="16" customWidth="1"/>
    <col min="11546" max="11546" width="3.85546875" style="16" customWidth="1"/>
    <col min="11547" max="11549" width="2.7109375" style="16" customWidth="1"/>
    <col min="11550" max="11550" width="3.7109375" style="16" customWidth="1"/>
    <col min="11551" max="11551" width="4" style="16" customWidth="1"/>
    <col min="11552" max="11563" width="2.7109375" style="16" customWidth="1"/>
    <col min="11564" max="11564" width="0.7109375" style="16" customWidth="1"/>
    <col min="11565" max="11776" width="2.140625" style="16" hidden="1"/>
    <col min="11777" max="11777" width="2.7109375" style="16" customWidth="1"/>
    <col min="11778" max="11778" width="4" style="16" customWidth="1"/>
    <col min="11779" max="11780" width="2.7109375" style="16" customWidth="1"/>
    <col min="11781" max="11781" width="3.28515625" style="16" customWidth="1"/>
    <col min="11782" max="11801" width="2.7109375" style="16" customWidth="1"/>
    <col min="11802" max="11802" width="3.85546875" style="16" customWidth="1"/>
    <col min="11803" max="11805" width="2.7109375" style="16" customWidth="1"/>
    <col min="11806" max="11806" width="3.7109375" style="16" customWidth="1"/>
    <col min="11807" max="11807" width="4" style="16" customWidth="1"/>
    <col min="11808" max="11819" width="2.7109375" style="16" customWidth="1"/>
    <col min="11820" max="11820" width="0.7109375" style="16" customWidth="1"/>
    <col min="11821" max="12032" width="2.140625" style="16" hidden="1"/>
    <col min="12033" max="12033" width="2.7109375" style="16" customWidth="1"/>
    <col min="12034" max="12034" width="4" style="16" customWidth="1"/>
    <col min="12035" max="12036" width="2.7109375" style="16" customWidth="1"/>
    <col min="12037" max="12037" width="3.28515625" style="16" customWidth="1"/>
    <col min="12038" max="12057" width="2.7109375" style="16" customWidth="1"/>
    <col min="12058" max="12058" width="3.85546875" style="16" customWidth="1"/>
    <col min="12059" max="12061" width="2.7109375" style="16" customWidth="1"/>
    <col min="12062" max="12062" width="3.7109375" style="16" customWidth="1"/>
    <col min="12063" max="12063" width="4" style="16" customWidth="1"/>
    <col min="12064" max="12075" width="2.7109375" style="16" customWidth="1"/>
    <col min="12076" max="12076" width="0.7109375" style="16" customWidth="1"/>
    <col min="12077" max="12288" width="2.140625" style="16" hidden="1"/>
    <col min="12289" max="12289" width="2.7109375" style="16" customWidth="1"/>
    <col min="12290" max="12290" width="4" style="16" customWidth="1"/>
    <col min="12291" max="12292" width="2.7109375" style="16" customWidth="1"/>
    <col min="12293" max="12293" width="3.28515625" style="16" customWidth="1"/>
    <col min="12294" max="12313" width="2.7109375" style="16" customWidth="1"/>
    <col min="12314" max="12314" width="3.85546875" style="16" customWidth="1"/>
    <col min="12315" max="12317" width="2.7109375" style="16" customWidth="1"/>
    <col min="12318" max="12318" width="3.7109375" style="16" customWidth="1"/>
    <col min="12319" max="12319" width="4" style="16" customWidth="1"/>
    <col min="12320" max="12331" width="2.7109375" style="16" customWidth="1"/>
    <col min="12332" max="12332" width="0.7109375" style="16" customWidth="1"/>
    <col min="12333" max="12544" width="2.140625" style="16" hidden="1"/>
    <col min="12545" max="12545" width="2.7109375" style="16" customWidth="1"/>
    <col min="12546" max="12546" width="4" style="16" customWidth="1"/>
    <col min="12547" max="12548" width="2.7109375" style="16" customWidth="1"/>
    <col min="12549" max="12549" width="3.28515625" style="16" customWidth="1"/>
    <col min="12550" max="12569" width="2.7109375" style="16" customWidth="1"/>
    <col min="12570" max="12570" width="3.85546875" style="16" customWidth="1"/>
    <col min="12571" max="12573" width="2.7109375" style="16" customWidth="1"/>
    <col min="12574" max="12574" width="3.7109375" style="16" customWidth="1"/>
    <col min="12575" max="12575" width="4" style="16" customWidth="1"/>
    <col min="12576" max="12587" width="2.7109375" style="16" customWidth="1"/>
    <col min="12588" max="12588" width="0.7109375" style="16" customWidth="1"/>
    <col min="12589" max="12800" width="2.140625" style="16" hidden="1"/>
    <col min="12801" max="12801" width="2.7109375" style="16" customWidth="1"/>
    <col min="12802" max="12802" width="4" style="16" customWidth="1"/>
    <col min="12803" max="12804" width="2.7109375" style="16" customWidth="1"/>
    <col min="12805" max="12805" width="3.28515625" style="16" customWidth="1"/>
    <col min="12806" max="12825" width="2.7109375" style="16" customWidth="1"/>
    <col min="12826" max="12826" width="3.85546875" style="16" customWidth="1"/>
    <col min="12827" max="12829" width="2.7109375" style="16" customWidth="1"/>
    <col min="12830" max="12830" width="3.7109375" style="16" customWidth="1"/>
    <col min="12831" max="12831" width="4" style="16" customWidth="1"/>
    <col min="12832" max="12843" width="2.7109375" style="16" customWidth="1"/>
    <col min="12844" max="12844" width="0.7109375" style="16" customWidth="1"/>
    <col min="12845" max="13056" width="2.140625" style="16" hidden="1"/>
    <col min="13057" max="13057" width="2.7109375" style="16" customWidth="1"/>
    <col min="13058" max="13058" width="4" style="16" customWidth="1"/>
    <col min="13059" max="13060" width="2.7109375" style="16" customWidth="1"/>
    <col min="13061" max="13061" width="3.28515625" style="16" customWidth="1"/>
    <col min="13062" max="13081" width="2.7109375" style="16" customWidth="1"/>
    <col min="13082" max="13082" width="3.85546875" style="16" customWidth="1"/>
    <col min="13083" max="13085" width="2.7109375" style="16" customWidth="1"/>
    <col min="13086" max="13086" width="3.7109375" style="16" customWidth="1"/>
    <col min="13087" max="13087" width="4" style="16" customWidth="1"/>
    <col min="13088" max="13099" width="2.7109375" style="16" customWidth="1"/>
    <col min="13100" max="13100" width="0.7109375" style="16" customWidth="1"/>
    <col min="13101" max="13312" width="2.140625" style="16" hidden="1"/>
    <col min="13313" max="13313" width="2.7109375" style="16" customWidth="1"/>
    <col min="13314" max="13314" width="4" style="16" customWidth="1"/>
    <col min="13315" max="13316" width="2.7109375" style="16" customWidth="1"/>
    <col min="13317" max="13317" width="3.28515625" style="16" customWidth="1"/>
    <col min="13318" max="13337" width="2.7109375" style="16" customWidth="1"/>
    <col min="13338" max="13338" width="3.85546875" style="16" customWidth="1"/>
    <col min="13339" max="13341" width="2.7109375" style="16" customWidth="1"/>
    <col min="13342" max="13342" width="3.7109375" style="16" customWidth="1"/>
    <col min="13343" max="13343" width="4" style="16" customWidth="1"/>
    <col min="13344" max="13355" width="2.7109375" style="16" customWidth="1"/>
    <col min="13356" max="13356" width="0.7109375" style="16" customWidth="1"/>
    <col min="13357" max="13568" width="2.140625" style="16" hidden="1"/>
    <col min="13569" max="13569" width="2.7109375" style="16" customWidth="1"/>
    <col min="13570" max="13570" width="4" style="16" customWidth="1"/>
    <col min="13571" max="13572" width="2.7109375" style="16" customWidth="1"/>
    <col min="13573" max="13573" width="3.28515625" style="16" customWidth="1"/>
    <col min="13574" max="13593" width="2.7109375" style="16" customWidth="1"/>
    <col min="13594" max="13594" width="3.85546875" style="16" customWidth="1"/>
    <col min="13595" max="13597" width="2.7109375" style="16" customWidth="1"/>
    <col min="13598" max="13598" width="3.7109375" style="16" customWidth="1"/>
    <col min="13599" max="13599" width="4" style="16" customWidth="1"/>
    <col min="13600" max="13611" width="2.7109375" style="16" customWidth="1"/>
    <col min="13612" max="13612" width="0.7109375" style="16" customWidth="1"/>
    <col min="13613" max="13824" width="2.140625" style="16" hidden="1"/>
    <col min="13825" max="13825" width="2.7109375" style="16" customWidth="1"/>
    <col min="13826" max="13826" width="4" style="16" customWidth="1"/>
    <col min="13827" max="13828" width="2.7109375" style="16" customWidth="1"/>
    <col min="13829" max="13829" width="3.28515625" style="16" customWidth="1"/>
    <col min="13830" max="13849" width="2.7109375" style="16" customWidth="1"/>
    <col min="13850" max="13850" width="3.85546875" style="16" customWidth="1"/>
    <col min="13851" max="13853" width="2.7109375" style="16" customWidth="1"/>
    <col min="13854" max="13854" width="3.7109375" style="16" customWidth="1"/>
    <col min="13855" max="13855" width="4" style="16" customWidth="1"/>
    <col min="13856" max="13867" width="2.7109375" style="16" customWidth="1"/>
    <col min="13868" max="13868" width="0.7109375" style="16" customWidth="1"/>
    <col min="13869" max="14080" width="2.140625" style="16" hidden="1"/>
    <col min="14081" max="14081" width="2.7109375" style="16" customWidth="1"/>
    <col min="14082" max="14082" width="4" style="16" customWidth="1"/>
    <col min="14083" max="14084" width="2.7109375" style="16" customWidth="1"/>
    <col min="14085" max="14085" width="3.28515625" style="16" customWidth="1"/>
    <col min="14086" max="14105" width="2.7109375" style="16" customWidth="1"/>
    <col min="14106" max="14106" width="3.85546875" style="16" customWidth="1"/>
    <col min="14107" max="14109" width="2.7109375" style="16" customWidth="1"/>
    <col min="14110" max="14110" width="3.7109375" style="16" customWidth="1"/>
    <col min="14111" max="14111" width="4" style="16" customWidth="1"/>
    <col min="14112" max="14123" width="2.7109375" style="16" customWidth="1"/>
    <col min="14124" max="14124" width="0.7109375" style="16" customWidth="1"/>
    <col min="14125" max="14336" width="2.140625" style="16" hidden="1"/>
    <col min="14337" max="14337" width="2.7109375" style="16" customWidth="1"/>
    <col min="14338" max="14338" width="4" style="16" customWidth="1"/>
    <col min="14339" max="14340" width="2.7109375" style="16" customWidth="1"/>
    <col min="14341" max="14341" width="3.28515625" style="16" customWidth="1"/>
    <col min="14342" max="14361" width="2.7109375" style="16" customWidth="1"/>
    <col min="14362" max="14362" width="3.85546875" style="16" customWidth="1"/>
    <col min="14363" max="14365" width="2.7109375" style="16" customWidth="1"/>
    <col min="14366" max="14366" width="3.7109375" style="16" customWidth="1"/>
    <col min="14367" max="14367" width="4" style="16" customWidth="1"/>
    <col min="14368" max="14379" width="2.7109375" style="16" customWidth="1"/>
    <col min="14380" max="14380" width="0.7109375" style="16" customWidth="1"/>
    <col min="14381" max="14592" width="2.140625" style="16" hidden="1"/>
    <col min="14593" max="14593" width="2.7109375" style="16" customWidth="1"/>
    <col min="14594" max="14594" width="4" style="16" customWidth="1"/>
    <col min="14595" max="14596" width="2.7109375" style="16" customWidth="1"/>
    <col min="14597" max="14597" width="3.28515625" style="16" customWidth="1"/>
    <col min="14598" max="14617" width="2.7109375" style="16" customWidth="1"/>
    <col min="14618" max="14618" width="3.85546875" style="16" customWidth="1"/>
    <col min="14619" max="14621" width="2.7109375" style="16" customWidth="1"/>
    <col min="14622" max="14622" width="3.7109375" style="16" customWidth="1"/>
    <col min="14623" max="14623" width="4" style="16" customWidth="1"/>
    <col min="14624" max="14635" width="2.7109375" style="16" customWidth="1"/>
    <col min="14636" max="14636" width="0.7109375" style="16" customWidth="1"/>
    <col min="14637" max="14848" width="2.140625" style="16" hidden="1"/>
    <col min="14849" max="14849" width="2.7109375" style="16" customWidth="1"/>
    <col min="14850" max="14850" width="4" style="16" customWidth="1"/>
    <col min="14851" max="14852" width="2.7109375" style="16" customWidth="1"/>
    <col min="14853" max="14853" width="3.28515625" style="16" customWidth="1"/>
    <col min="14854" max="14873" width="2.7109375" style="16" customWidth="1"/>
    <col min="14874" max="14874" width="3.85546875" style="16" customWidth="1"/>
    <col min="14875" max="14877" width="2.7109375" style="16" customWidth="1"/>
    <col min="14878" max="14878" width="3.7109375" style="16" customWidth="1"/>
    <col min="14879" max="14879" width="4" style="16" customWidth="1"/>
    <col min="14880" max="14891" width="2.7109375" style="16" customWidth="1"/>
    <col min="14892" max="14892" width="0.7109375" style="16" customWidth="1"/>
    <col min="14893" max="15104" width="2.140625" style="16" hidden="1"/>
    <col min="15105" max="15105" width="2.7109375" style="16" customWidth="1"/>
    <col min="15106" max="15106" width="4" style="16" customWidth="1"/>
    <col min="15107" max="15108" width="2.7109375" style="16" customWidth="1"/>
    <col min="15109" max="15109" width="3.28515625" style="16" customWidth="1"/>
    <col min="15110" max="15129" width="2.7109375" style="16" customWidth="1"/>
    <col min="15130" max="15130" width="3.85546875" style="16" customWidth="1"/>
    <col min="15131" max="15133" width="2.7109375" style="16" customWidth="1"/>
    <col min="15134" max="15134" width="3.7109375" style="16" customWidth="1"/>
    <col min="15135" max="15135" width="4" style="16" customWidth="1"/>
    <col min="15136" max="15147" width="2.7109375" style="16" customWidth="1"/>
    <col min="15148" max="15148" width="0.7109375" style="16" customWidth="1"/>
    <col min="15149" max="15360" width="2.140625" style="16" hidden="1"/>
    <col min="15361" max="15361" width="2.7109375" style="16" customWidth="1"/>
    <col min="15362" max="15362" width="4" style="16" customWidth="1"/>
    <col min="15363" max="15364" width="2.7109375" style="16" customWidth="1"/>
    <col min="15365" max="15365" width="3.28515625" style="16" customWidth="1"/>
    <col min="15366" max="15385" width="2.7109375" style="16" customWidth="1"/>
    <col min="15386" max="15386" width="3.85546875" style="16" customWidth="1"/>
    <col min="15387" max="15389" width="2.7109375" style="16" customWidth="1"/>
    <col min="15390" max="15390" width="3.7109375" style="16" customWidth="1"/>
    <col min="15391" max="15391" width="4" style="16" customWidth="1"/>
    <col min="15392" max="15403" width="2.7109375" style="16" customWidth="1"/>
    <col min="15404" max="15404" width="0.7109375" style="16" customWidth="1"/>
    <col min="15405" max="15616" width="2.140625" style="16" hidden="1"/>
    <col min="15617" max="15617" width="2.7109375" style="16" customWidth="1"/>
    <col min="15618" max="15618" width="4" style="16" customWidth="1"/>
    <col min="15619" max="15620" width="2.7109375" style="16" customWidth="1"/>
    <col min="15621" max="15621" width="3.28515625" style="16" customWidth="1"/>
    <col min="15622" max="15641" width="2.7109375" style="16" customWidth="1"/>
    <col min="15642" max="15642" width="3.85546875" style="16" customWidth="1"/>
    <col min="15643" max="15645" width="2.7109375" style="16" customWidth="1"/>
    <col min="15646" max="15646" width="3.7109375" style="16" customWidth="1"/>
    <col min="15647" max="15647" width="4" style="16" customWidth="1"/>
    <col min="15648" max="15659" width="2.7109375" style="16" customWidth="1"/>
    <col min="15660" max="15660" width="0.7109375" style="16" customWidth="1"/>
    <col min="15661" max="15872" width="2.140625" style="16" hidden="1"/>
    <col min="15873" max="15873" width="2.7109375" style="16" customWidth="1"/>
    <col min="15874" max="15874" width="4" style="16" customWidth="1"/>
    <col min="15875" max="15876" width="2.7109375" style="16" customWidth="1"/>
    <col min="15877" max="15877" width="3.28515625" style="16" customWidth="1"/>
    <col min="15878" max="15897" width="2.7109375" style="16" customWidth="1"/>
    <col min="15898" max="15898" width="3.85546875" style="16" customWidth="1"/>
    <col min="15899" max="15901" width="2.7109375" style="16" customWidth="1"/>
    <col min="15902" max="15902" width="3.7109375" style="16" customWidth="1"/>
    <col min="15903" max="15903" width="4" style="16" customWidth="1"/>
    <col min="15904" max="15915" width="2.7109375" style="16" customWidth="1"/>
    <col min="15916" max="15916" width="0.7109375" style="16" customWidth="1"/>
    <col min="15917" max="16128" width="2.140625" style="16" hidden="1"/>
    <col min="16129" max="16129" width="2.7109375" style="16" customWidth="1"/>
    <col min="16130" max="16130" width="4" style="16" customWidth="1"/>
    <col min="16131" max="16132" width="2.7109375" style="16" customWidth="1"/>
    <col min="16133" max="16133" width="3.28515625" style="16" customWidth="1"/>
    <col min="16134" max="16153" width="2.7109375" style="16" customWidth="1"/>
    <col min="16154" max="16154" width="3.85546875" style="16" customWidth="1"/>
    <col min="16155" max="16157" width="2.7109375" style="16" customWidth="1"/>
    <col min="16158" max="16158" width="3.7109375" style="16" customWidth="1"/>
    <col min="16159" max="16159" width="4" style="16" customWidth="1"/>
    <col min="16160" max="16171" width="2.7109375" style="16" customWidth="1"/>
    <col min="16172" max="16172" width="0.7109375" style="16" customWidth="1"/>
    <col min="16173" max="16384" width="2.140625" style="16" hidden="1"/>
  </cols>
  <sheetData>
    <row r="1" spans="1:75" ht="19.5" customHeight="1" x14ac:dyDescent="0.2">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4"/>
      <c r="AJ1" s="14"/>
      <c r="AK1" s="146" t="s">
        <v>140</v>
      </c>
      <c r="AL1" s="147"/>
      <c r="AM1" s="147"/>
      <c r="AN1" s="147"/>
      <c r="AO1" s="147"/>
      <c r="AP1" s="147"/>
      <c r="AQ1" s="148"/>
      <c r="AR1" s="15"/>
    </row>
    <row r="2" spans="1:75" ht="22.5" customHeight="1" x14ac:dyDescent="0.2">
      <c r="A2" s="13"/>
      <c r="B2" s="13"/>
      <c r="C2" s="13"/>
      <c r="D2" s="14"/>
      <c r="E2" s="13"/>
      <c r="F2" s="13"/>
      <c r="G2" s="13"/>
      <c r="H2" s="13"/>
      <c r="I2" s="155" t="s">
        <v>70</v>
      </c>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7"/>
      <c r="AK2" s="149"/>
      <c r="AL2" s="150"/>
      <c r="AM2" s="150"/>
      <c r="AN2" s="150"/>
      <c r="AO2" s="150"/>
      <c r="AP2" s="150"/>
      <c r="AQ2" s="151"/>
      <c r="AR2" s="15"/>
    </row>
    <row r="3" spans="1:75" ht="3.75" customHeight="1" x14ac:dyDescent="0.2">
      <c r="A3" s="18"/>
      <c r="B3" s="18"/>
      <c r="C3" s="18"/>
      <c r="D3" s="18"/>
      <c r="E3" s="18"/>
      <c r="F3" s="18"/>
      <c r="G3" s="18"/>
      <c r="H3" s="18"/>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9"/>
      <c r="AK3" s="149"/>
      <c r="AL3" s="150"/>
      <c r="AM3" s="150"/>
      <c r="AN3" s="150"/>
      <c r="AO3" s="150"/>
      <c r="AP3" s="150"/>
      <c r="AQ3" s="151"/>
      <c r="AR3" s="15"/>
    </row>
    <row r="4" spans="1:75" ht="12" customHeight="1" x14ac:dyDescent="0.25">
      <c r="A4" s="13"/>
      <c r="B4" s="13"/>
      <c r="C4" s="13"/>
      <c r="D4" s="13"/>
      <c r="E4" s="13"/>
      <c r="F4" s="13"/>
      <c r="G4" s="13"/>
      <c r="H4" s="13"/>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20"/>
      <c r="AK4" s="149"/>
      <c r="AL4" s="150"/>
      <c r="AM4" s="150"/>
      <c r="AN4" s="150"/>
      <c r="AO4" s="150"/>
      <c r="AP4" s="150"/>
      <c r="AQ4" s="151"/>
      <c r="AR4" s="15"/>
    </row>
    <row r="5" spans="1:75" ht="8.25" customHeight="1" x14ac:dyDescent="0.25">
      <c r="A5" s="13"/>
      <c r="B5" s="13"/>
      <c r="C5" s="13"/>
      <c r="D5" s="13"/>
      <c r="E5" s="13"/>
      <c r="F5" s="13"/>
      <c r="G5" s="13"/>
      <c r="H5" s="13"/>
      <c r="I5" s="13"/>
      <c r="J5" s="14"/>
      <c r="K5" s="20"/>
      <c r="L5" s="20"/>
      <c r="M5" s="20"/>
      <c r="N5" s="20"/>
      <c r="O5" s="20"/>
      <c r="P5" s="20"/>
      <c r="Q5" s="20"/>
      <c r="R5" s="20"/>
      <c r="S5" s="20"/>
      <c r="T5" s="20"/>
      <c r="U5" s="20"/>
      <c r="V5" s="20"/>
      <c r="W5" s="20"/>
      <c r="X5" s="20"/>
      <c r="Y5" s="20"/>
      <c r="Z5" s="13"/>
      <c r="AA5" s="13"/>
      <c r="AB5" s="13"/>
      <c r="AC5" s="13"/>
      <c r="AD5" s="13"/>
      <c r="AE5" s="13"/>
      <c r="AF5" s="13"/>
      <c r="AG5" s="13"/>
      <c r="AH5" s="13"/>
      <c r="AI5" s="13"/>
      <c r="AJ5" s="20"/>
      <c r="AK5" s="149"/>
      <c r="AL5" s="150"/>
      <c r="AM5" s="150"/>
      <c r="AN5" s="150"/>
      <c r="AO5" s="150"/>
      <c r="AP5" s="150"/>
      <c r="AQ5" s="151"/>
      <c r="AR5" s="15"/>
    </row>
    <row r="6" spans="1:75" ht="6" customHeight="1" x14ac:dyDescent="0.25">
      <c r="A6" s="13"/>
      <c r="B6" s="156"/>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3"/>
      <c r="AH6" s="13"/>
      <c r="AI6" s="13"/>
      <c r="AJ6" s="13"/>
      <c r="AK6" s="149"/>
      <c r="AL6" s="150"/>
      <c r="AM6" s="150"/>
      <c r="AN6" s="150"/>
      <c r="AO6" s="150"/>
      <c r="AP6" s="150"/>
      <c r="AQ6" s="151"/>
      <c r="AR6" s="15"/>
      <c r="BW6" s="21"/>
    </row>
    <row r="7" spans="1:75" ht="8.25" customHeight="1" x14ac:dyDescent="0.2">
      <c r="A7" s="18"/>
      <c r="B7" s="156"/>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8"/>
      <c r="AH7" s="15"/>
      <c r="AI7" s="15"/>
      <c r="AJ7" s="15"/>
      <c r="AK7" s="149"/>
      <c r="AL7" s="150"/>
      <c r="AM7" s="150"/>
      <c r="AN7" s="150"/>
      <c r="AO7" s="150"/>
      <c r="AP7" s="150"/>
      <c r="AQ7" s="151"/>
      <c r="AR7" s="15"/>
    </row>
    <row r="8" spans="1:75" ht="11.25" customHeight="1" x14ac:dyDescent="0.2">
      <c r="A8" s="18"/>
      <c r="B8" s="22"/>
      <c r="C8" s="23"/>
      <c r="D8" s="23"/>
      <c r="E8" s="23"/>
      <c r="F8" s="23"/>
      <c r="G8" s="23"/>
      <c r="H8" s="23"/>
      <c r="I8" s="23"/>
      <c r="J8" s="23"/>
      <c r="K8" s="23"/>
      <c r="M8" s="23"/>
      <c r="N8" s="23"/>
      <c r="O8" s="23"/>
      <c r="P8" s="23"/>
      <c r="Q8" s="23"/>
      <c r="R8" s="23"/>
      <c r="S8" s="23"/>
      <c r="T8" s="23"/>
      <c r="U8" s="23"/>
      <c r="V8" s="23"/>
      <c r="W8" s="23"/>
      <c r="X8" s="23"/>
      <c r="Y8" s="23"/>
      <c r="Z8" s="23"/>
      <c r="AA8" s="23"/>
      <c r="AB8" s="23"/>
      <c r="AC8" s="23"/>
      <c r="AD8" s="23"/>
      <c r="AE8" s="23"/>
      <c r="AF8" s="23"/>
      <c r="AG8" s="18"/>
      <c r="AH8" s="15"/>
      <c r="AI8" s="15"/>
      <c r="AJ8" s="15"/>
      <c r="AK8" s="149"/>
      <c r="AL8" s="150"/>
      <c r="AM8" s="150"/>
      <c r="AN8" s="150"/>
      <c r="AO8" s="150"/>
      <c r="AP8" s="150"/>
      <c r="AQ8" s="151"/>
      <c r="AR8" s="15"/>
    </row>
    <row r="9" spans="1:75" ht="15" customHeight="1" x14ac:dyDescent="0.2">
      <c r="A9" s="18"/>
      <c r="B9" s="24"/>
      <c r="C9" s="25"/>
      <c r="D9" s="25"/>
      <c r="E9" s="25"/>
      <c r="F9" s="25"/>
      <c r="G9" s="25"/>
      <c r="H9" s="25"/>
      <c r="I9" s="25"/>
      <c r="J9" s="25"/>
      <c r="K9" s="23"/>
      <c r="L9" s="24" t="s">
        <v>71</v>
      </c>
      <c r="M9" s="25"/>
      <c r="N9" s="25"/>
      <c r="O9" s="25"/>
      <c r="P9" s="25"/>
      <c r="Q9" s="25"/>
      <c r="R9" s="25"/>
      <c r="S9" s="25"/>
      <c r="T9" s="25"/>
      <c r="U9" s="25"/>
      <c r="V9" s="25"/>
      <c r="W9" s="25"/>
      <c r="X9" s="25"/>
      <c r="Y9" s="25"/>
      <c r="Z9" s="25"/>
      <c r="AA9" s="25"/>
      <c r="AB9" s="25"/>
      <c r="AC9" s="25"/>
      <c r="AD9" s="25"/>
      <c r="AE9" s="25"/>
      <c r="AF9" s="25"/>
      <c r="AG9" s="18"/>
      <c r="AH9" s="15"/>
      <c r="AI9" s="15"/>
      <c r="AJ9" s="15"/>
      <c r="AK9" s="149"/>
      <c r="AL9" s="150"/>
      <c r="AM9" s="150"/>
      <c r="AN9" s="150"/>
      <c r="AO9" s="150"/>
      <c r="AP9" s="150"/>
      <c r="AQ9" s="151"/>
      <c r="AR9" s="15"/>
    </row>
    <row r="10" spans="1:75" ht="3" customHeight="1" x14ac:dyDescent="0.2">
      <c r="A10" s="18"/>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18"/>
      <c r="AH10" s="15"/>
      <c r="AI10" s="15"/>
      <c r="AJ10" s="15"/>
      <c r="AK10" s="149"/>
      <c r="AL10" s="150"/>
      <c r="AM10" s="150"/>
      <c r="AN10" s="150"/>
      <c r="AO10" s="150"/>
      <c r="AP10" s="150"/>
      <c r="AQ10" s="151"/>
      <c r="AR10" s="15"/>
    </row>
    <row r="11" spans="1:75" s="30" customFormat="1" ht="23.25" customHeight="1" x14ac:dyDescent="0.25">
      <c r="A11" s="27"/>
      <c r="B11" s="158" t="s">
        <v>72</v>
      </c>
      <c r="C11" s="158"/>
      <c r="D11" s="158"/>
      <c r="E11" s="158"/>
      <c r="F11" s="158"/>
      <c r="G11" s="158"/>
      <c r="H11" s="159"/>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1"/>
      <c r="AF11" s="28"/>
      <c r="AG11" s="28"/>
      <c r="AH11" s="28"/>
      <c r="AI11" s="28"/>
      <c r="AJ11" s="28"/>
      <c r="AK11" s="152"/>
      <c r="AL11" s="153"/>
      <c r="AM11" s="153"/>
      <c r="AN11" s="153"/>
      <c r="AO11" s="153"/>
      <c r="AP11" s="153"/>
      <c r="AQ11" s="154"/>
      <c r="AR11" s="29"/>
    </row>
    <row r="12" spans="1:75" s="30" customFormat="1" ht="4.5" customHeight="1" x14ac:dyDescent="0.25">
      <c r="A12" s="27"/>
      <c r="B12" s="31"/>
      <c r="C12" s="32"/>
      <c r="D12" s="32"/>
      <c r="E12" s="32"/>
      <c r="F12" s="32"/>
      <c r="G12" s="32"/>
      <c r="H12" s="32"/>
      <c r="I12" s="32"/>
      <c r="J12" s="32"/>
      <c r="K12" s="32"/>
      <c r="L12" s="32"/>
      <c r="M12" s="32"/>
      <c r="N12" s="32"/>
      <c r="O12" s="32"/>
      <c r="P12" s="32"/>
      <c r="Q12" s="32"/>
      <c r="R12" s="32"/>
      <c r="S12" s="32"/>
      <c r="T12" s="32"/>
      <c r="U12" s="32"/>
      <c r="V12" s="32"/>
      <c r="W12" s="32"/>
      <c r="X12" s="32"/>
      <c r="Y12" s="32"/>
      <c r="Z12" s="32"/>
      <c r="AA12" s="31"/>
      <c r="AB12" s="31"/>
      <c r="AC12" s="31"/>
      <c r="AD12" s="31"/>
      <c r="AE12" s="31"/>
      <c r="AF12" s="31"/>
      <c r="AG12" s="27"/>
      <c r="AH12" s="33"/>
      <c r="AI12" s="33"/>
      <c r="AJ12" s="33"/>
      <c r="AK12" s="34"/>
      <c r="AL12" s="34"/>
      <c r="AM12" s="34"/>
      <c r="AN12" s="34"/>
      <c r="AO12" s="34"/>
      <c r="AP12" s="34"/>
      <c r="AQ12" s="34"/>
      <c r="AR12" s="29"/>
    </row>
    <row r="13" spans="1:75" s="30" customFormat="1" ht="24" customHeight="1" x14ac:dyDescent="0.2">
      <c r="A13" s="35"/>
      <c r="B13" s="144" t="s">
        <v>73</v>
      </c>
      <c r="C13" s="144"/>
      <c r="D13" s="144"/>
      <c r="E13" s="144"/>
      <c r="F13" s="144"/>
      <c r="G13" s="144"/>
      <c r="H13" s="141"/>
      <c r="I13" s="142"/>
      <c r="J13" s="142"/>
      <c r="K13" s="142"/>
      <c r="L13" s="143"/>
      <c r="M13" s="36"/>
      <c r="N13" s="207" t="s">
        <v>74</v>
      </c>
      <c r="O13" s="207"/>
      <c r="P13" s="207"/>
      <c r="Q13" s="207"/>
      <c r="R13" s="204"/>
      <c r="S13" s="205"/>
      <c r="T13" s="205"/>
      <c r="U13" s="205"/>
      <c r="V13" s="205"/>
      <c r="W13" s="205"/>
      <c r="X13" s="205"/>
      <c r="Y13" s="205"/>
      <c r="Z13" s="205"/>
      <c r="AA13" s="206"/>
      <c r="AB13" s="37"/>
      <c r="AC13" s="37"/>
      <c r="AD13" s="144" t="s">
        <v>75</v>
      </c>
      <c r="AE13" s="144"/>
      <c r="AF13" s="144"/>
      <c r="AG13" s="145"/>
      <c r="AH13" s="204"/>
      <c r="AI13" s="205"/>
      <c r="AJ13" s="205"/>
      <c r="AK13" s="205"/>
      <c r="AL13" s="205"/>
      <c r="AM13" s="205"/>
      <c r="AN13" s="205"/>
      <c r="AO13" s="205"/>
      <c r="AP13" s="205"/>
      <c r="AQ13" s="206"/>
      <c r="AR13" s="29"/>
    </row>
    <row r="14" spans="1:75" s="30" customFormat="1" ht="15" customHeight="1" x14ac:dyDescent="0.2">
      <c r="A14" s="35"/>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37"/>
      <c r="AC14" s="37"/>
      <c r="AD14" s="37"/>
      <c r="AE14" s="37"/>
      <c r="AF14" s="37"/>
      <c r="AG14" s="37"/>
      <c r="AH14" s="37"/>
      <c r="AI14" s="37"/>
      <c r="AJ14" s="37"/>
      <c r="AK14" s="37"/>
      <c r="AL14" s="37"/>
      <c r="AM14" s="37"/>
      <c r="AN14" s="37"/>
      <c r="AO14" s="37"/>
      <c r="AP14" s="37"/>
      <c r="AQ14" s="37"/>
      <c r="AR14" s="29"/>
    </row>
    <row r="15" spans="1:75" s="39" customFormat="1" ht="20.25" customHeight="1" x14ac:dyDescent="0.25">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27"/>
    </row>
    <row r="16" spans="1:75" s="30" customFormat="1" ht="17.25" customHeight="1" x14ac:dyDescent="0.25">
      <c r="A16" s="40">
        <v>1</v>
      </c>
      <c r="B16" s="162" t="s">
        <v>76</v>
      </c>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27"/>
    </row>
    <row r="17" spans="1:44" ht="18" customHeight="1" x14ac:dyDescent="0.2">
      <c r="A17" s="41"/>
      <c r="B17" s="235" t="s">
        <v>141</v>
      </c>
      <c r="C17" s="225"/>
      <c r="D17" s="225"/>
      <c r="E17" s="225"/>
      <c r="F17" s="225"/>
      <c r="G17" s="225"/>
      <c r="H17" s="225"/>
      <c r="I17" s="225"/>
      <c r="J17" s="225"/>
      <c r="K17" s="225"/>
      <c r="L17" s="225"/>
      <c r="M17" s="225"/>
      <c r="N17" s="225"/>
      <c r="O17" s="225"/>
      <c r="P17" s="18"/>
      <c r="Q17" s="136" t="s">
        <v>77</v>
      </c>
      <c r="R17" s="136"/>
      <c r="S17" s="136"/>
      <c r="T17" s="136"/>
      <c r="U17" s="136"/>
      <c r="V17" s="136"/>
      <c r="W17" s="136"/>
      <c r="X17" s="18"/>
      <c r="Y17" s="136" t="s">
        <v>78</v>
      </c>
      <c r="Z17" s="136"/>
      <c r="AA17" s="136"/>
      <c r="AB17" s="136"/>
      <c r="AC17" s="136"/>
      <c r="AD17" s="136"/>
      <c r="AE17" s="136"/>
      <c r="AF17" s="18"/>
      <c r="AG17" s="136" t="s">
        <v>79</v>
      </c>
      <c r="AH17" s="136"/>
      <c r="AI17" s="136"/>
      <c r="AJ17" s="136"/>
      <c r="AK17" s="136"/>
      <c r="AL17" s="42"/>
      <c r="AM17" s="136" t="s">
        <v>80</v>
      </c>
      <c r="AN17" s="136"/>
      <c r="AO17" s="136"/>
      <c r="AP17" s="136"/>
      <c r="AQ17" s="136"/>
      <c r="AR17" s="18"/>
    </row>
    <row r="18" spans="1:44" s="30" customFormat="1" ht="24.75" customHeight="1" x14ac:dyDescent="0.25">
      <c r="A18" s="27"/>
      <c r="B18" s="232"/>
      <c r="C18" s="233"/>
      <c r="D18" s="233"/>
      <c r="E18" s="233"/>
      <c r="F18" s="233"/>
      <c r="G18" s="233"/>
      <c r="H18" s="233"/>
      <c r="I18" s="233"/>
      <c r="J18" s="233"/>
      <c r="K18" s="233"/>
      <c r="L18" s="233"/>
      <c r="M18" s="233"/>
      <c r="N18" s="233"/>
      <c r="O18" s="234"/>
      <c r="P18" s="43"/>
      <c r="Q18" s="228"/>
      <c r="R18" s="174"/>
      <c r="S18" s="229"/>
      <c r="T18" s="214"/>
      <c r="U18" s="229"/>
      <c r="V18" s="214"/>
      <c r="W18" s="214"/>
      <c r="X18" s="44"/>
      <c r="Y18" s="196"/>
      <c r="Z18" s="194"/>
      <c r="AA18" s="194"/>
      <c r="AB18" s="194"/>
      <c r="AC18" s="194"/>
      <c r="AD18" s="194"/>
      <c r="AE18" s="195"/>
      <c r="AF18" s="27"/>
      <c r="AG18" s="137"/>
      <c r="AH18" s="138"/>
      <c r="AI18" s="138"/>
      <c r="AJ18" s="138"/>
      <c r="AK18" s="139"/>
      <c r="AL18" s="45"/>
      <c r="AM18" s="140"/>
      <c r="AN18" s="138"/>
      <c r="AO18" s="138"/>
      <c r="AP18" s="138"/>
      <c r="AQ18" s="139"/>
      <c r="AR18" s="27"/>
    </row>
    <row r="19" spans="1:44" ht="18.75" customHeight="1" x14ac:dyDescent="0.2">
      <c r="A19" s="46"/>
      <c r="B19" s="230" t="s">
        <v>82</v>
      </c>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4"/>
      <c r="AC19" s="231" t="s">
        <v>83</v>
      </c>
      <c r="AD19" s="231"/>
      <c r="AE19" s="231"/>
      <c r="AF19" s="231"/>
      <c r="AG19" s="231"/>
      <c r="AH19" s="231"/>
      <c r="AI19" s="231"/>
      <c r="AJ19" s="47"/>
      <c r="AK19" s="136" t="s">
        <v>84</v>
      </c>
      <c r="AL19" s="136"/>
      <c r="AM19" s="136"/>
      <c r="AN19" s="136"/>
      <c r="AO19" s="136"/>
      <c r="AP19" s="136"/>
      <c r="AQ19" s="136"/>
      <c r="AR19" s="18"/>
    </row>
    <row r="20" spans="1:44" s="30" customFormat="1" ht="24.75" customHeight="1" x14ac:dyDescent="0.25">
      <c r="A20" s="27"/>
      <c r="B20" s="199"/>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1"/>
      <c r="AB20" s="48"/>
      <c r="AC20" s="194"/>
      <c r="AD20" s="194"/>
      <c r="AE20" s="194"/>
      <c r="AF20" s="194"/>
      <c r="AG20" s="194"/>
      <c r="AH20" s="194"/>
      <c r="AI20" s="194"/>
      <c r="AJ20" s="48"/>
      <c r="AK20" s="194"/>
      <c r="AL20" s="194"/>
      <c r="AM20" s="194"/>
      <c r="AN20" s="194"/>
      <c r="AO20" s="194"/>
      <c r="AP20" s="194"/>
      <c r="AQ20" s="195"/>
      <c r="AR20" s="27"/>
    </row>
    <row r="21" spans="1:44" ht="21" customHeight="1" x14ac:dyDescent="0.2">
      <c r="A21" s="46"/>
      <c r="B21" s="230" t="s">
        <v>85</v>
      </c>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4"/>
      <c r="AC21" s="231" t="s">
        <v>83</v>
      </c>
      <c r="AD21" s="231"/>
      <c r="AE21" s="231"/>
      <c r="AF21" s="231"/>
      <c r="AG21" s="231"/>
      <c r="AH21" s="231"/>
      <c r="AI21" s="231"/>
      <c r="AJ21" s="41"/>
      <c r="AK21" s="136" t="s">
        <v>84</v>
      </c>
      <c r="AL21" s="136"/>
      <c r="AM21" s="136"/>
      <c r="AN21" s="136"/>
      <c r="AO21" s="136"/>
      <c r="AP21" s="136"/>
      <c r="AQ21" s="136"/>
      <c r="AR21" s="18"/>
    </row>
    <row r="22" spans="1:44" s="30" customFormat="1" ht="24.75" customHeight="1" x14ac:dyDescent="0.25">
      <c r="A22" s="27"/>
      <c r="B22" s="199"/>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1"/>
      <c r="AB22" s="48"/>
      <c r="AC22" s="194"/>
      <c r="AD22" s="194"/>
      <c r="AE22" s="194"/>
      <c r="AF22" s="194"/>
      <c r="AG22" s="194"/>
      <c r="AH22" s="194"/>
      <c r="AI22" s="194"/>
      <c r="AJ22" s="48"/>
      <c r="AK22" s="194"/>
      <c r="AL22" s="194"/>
      <c r="AM22" s="194"/>
      <c r="AN22" s="194"/>
      <c r="AO22" s="194"/>
      <c r="AP22" s="194"/>
      <c r="AQ22" s="195"/>
      <c r="AR22" s="27"/>
    </row>
    <row r="23" spans="1:44" ht="18" customHeight="1" x14ac:dyDescent="0.2">
      <c r="A23" s="18"/>
      <c r="B23" s="133" t="s">
        <v>86</v>
      </c>
      <c r="C23" s="133"/>
      <c r="D23" s="133"/>
      <c r="E23" s="133"/>
      <c r="F23" s="133"/>
      <c r="G23" s="133"/>
      <c r="H23" s="133"/>
      <c r="I23" s="133"/>
      <c r="J23" s="41"/>
      <c r="K23" s="134" t="s">
        <v>87</v>
      </c>
      <c r="L23" s="134"/>
      <c r="M23" s="134"/>
      <c r="N23" s="134"/>
      <c r="O23" s="134"/>
      <c r="P23" s="134"/>
      <c r="Q23" s="134"/>
      <c r="R23" s="41"/>
      <c r="S23" s="135" t="s">
        <v>88</v>
      </c>
      <c r="T23" s="135"/>
      <c r="U23" s="135"/>
      <c r="V23" s="135"/>
      <c r="W23" s="135"/>
      <c r="X23" s="135"/>
      <c r="Y23" s="135"/>
      <c r="Z23" s="41"/>
      <c r="AA23" s="136" t="s">
        <v>89</v>
      </c>
      <c r="AB23" s="136"/>
      <c r="AC23" s="136"/>
      <c r="AD23" s="136"/>
      <c r="AE23" s="136"/>
      <c r="AF23" s="49"/>
      <c r="AG23" s="134" t="s">
        <v>90</v>
      </c>
      <c r="AH23" s="134"/>
      <c r="AI23" s="134"/>
      <c r="AJ23" s="134"/>
      <c r="AK23" s="134"/>
      <c r="AL23" s="134"/>
      <c r="AM23" s="134"/>
      <c r="AN23" s="134"/>
      <c r="AO23" s="134"/>
      <c r="AP23" s="134"/>
      <c r="AQ23" s="134"/>
      <c r="AR23" s="18"/>
    </row>
    <row r="24" spans="1:44" s="30" customFormat="1" ht="24.75" customHeight="1" x14ac:dyDescent="0.25">
      <c r="A24" s="27"/>
      <c r="B24" s="196"/>
      <c r="C24" s="194"/>
      <c r="D24" s="194"/>
      <c r="E24" s="194"/>
      <c r="F24" s="194"/>
      <c r="G24" s="194"/>
      <c r="H24" s="194"/>
      <c r="I24" s="195"/>
      <c r="J24" s="50"/>
      <c r="K24" s="196"/>
      <c r="L24" s="194"/>
      <c r="M24" s="194"/>
      <c r="N24" s="194"/>
      <c r="O24" s="194"/>
      <c r="P24" s="194"/>
      <c r="Q24" s="195"/>
      <c r="R24" s="51"/>
      <c r="S24" s="228"/>
      <c r="T24" s="174"/>
      <c r="U24" s="229"/>
      <c r="V24" s="214"/>
      <c r="W24" s="214"/>
      <c r="X24" s="214"/>
      <c r="Y24" s="214"/>
      <c r="Z24" s="51"/>
      <c r="AA24" s="196"/>
      <c r="AB24" s="194"/>
      <c r="AC24" s="194"/>
      <c r="AD24" s="194"/>
      <c r="AE24" s="195"/>
      <c r="AF24" s="35"/>
      <c r="AG24" s="196"/>
      <c r="AH24" s="194"/>
      <c r="AI24" s="194"/>
      <c r="AJ24" s="194"/>
      <c r="AK24" s="194"/>
      <c r="AL24" s="194"/>
      <c r="AM24" s="194"/>
      <c r="AN24" s="194"/>
      <c r="AO24" s="194"/>
      <c r="AP24" s="194"/>
      <c r="AQ24" s="195"/>
      <c r="AR24" s="27"/>
    </row>
    <row r="25" spans="1:44" ht="18" customHeight="1" x14ac:dyDescent="0.2">
      <c r="A25" s="18"/>
      <c r="B25" s="227" t="s">
        <v>92</v>
      </c>
      <c r="C25" s="227"/>
      <c r="D25" s="227"/>
      <c r="E25" s="227"/>
      <c r="F25" s="227"/>
      <c r="G25" s="42"/>
      <c r="H25" s="133" t="s">
        <v>93</v>
      </c>
      <c r="I25" s="133"/>
      <c r="J25" s="133"/>
      <c r="K25" s="133"/>
      <c r="L25" s="133"/>
      <c r="M25" s="133"/>
      <c r="N25" s="224" t="s">
        <v>94</v>
      </c>
      <c r="O25" s="225"/>
      <c r="P25" s="225"/>
      <c r="Q25" s="225"/>
      <c r="R25" s="225"/>
      <c r="S25" s="225"/>
      <c r="T25" s="225"/>
      <c r="U25" s="225"/>
      <c r="V25" s="225"/>
      <c r="W25" s="225"/>
      <c r="X25" s="225"/>
      <c r="Y25" s="225"/>
      <c r="Z25" s="225"/>
      <c r="AA25" s="225"/>
      <c r="AB25" s="41"/>
      <c r="AC25" s="224" t="s">
        <v>95</v>
      </c>
      <c r="AD25" s="224"/>
      <c r="AE25" s="224"/>
      <c r="AF25" s="224"/>
      <c r="AG25" s="224"/>
      <c r="AH25" s="224"/>
      <c r="AI25" s="224"/>
      <c r="AJ25" s="224"/>
      <c r="AK25" s="224"/>
      <c r="AL25" s="224"/>
      <c r="AM25" s="224"/>
      <c r="AN25" s="224"/>
      <c r="AO25" s="224"/>
      <c r="AP25" s="224"/>
      <c r="AQ25" s="224"/>
      <c r="AR25" s="18"/>
    </row>
    <row r="26" spans="1:44" s="30" customFormat="1" ht="24.75" customHeight="1" x14ac:dyDescent="0.25">
      <c r="A26" s="27"/>
      <c r="B26" s="170"/>
      <c r="C26" s="171"/>
      <c r="D26" s="171"/>
      <c r="E26" s="171"/>
      <c r="F26" s="172"/>
      <c r="G26" s="45"/>
      <c r="H26" s="196"/>
      <c r="I26" s="194"/>
      <c r="J26" s="194"/>
      <c r="K26" s="194"/>
      <c r="L26" s="195"/>
      <c r="M26" s="35"/>
      <c r="N26" s="226"/>
      <c r="O26" s="200"/>
      <c r="P26" s="200"/>
      <c r="Q26" s="200"/>
      <c r="R26" s="200"/>
      <c r="S26" s="200"/>
      <c r="T26" s="200"/>
      <c r="U26" s="200"/>
      <c r="V26" s="200"/>
      <c r="W26" s="200"/>
      <c r="X26" s="200"/>
      <c r="Y26" s="200"/>
      <c r="Z26" s="200"/>
      <c r="AA26" s="201"/>
      <c r="AB26" s="50"/>
      <c r="AC26" s="199"/>
      <c r="AD26" s="200"/>
      <c r="AE26" s="200"/>
      <c r="AF26" s="200"/>
      <c r="AG26" s="200"/>
      <c r="AH26" s="200"/>
      <c r="AI26" s="200"/>
      <c r="AJ26" s="200"/>
      <c r="AK26" s="200"/>
      <c r="AL26" s="200"/>
      <c r="AM26" s="200"/>
      <c r="AN26" s="200"/>
      <c r="AO26" s="200"/>
      <c r="AP26" s="200"/>
      <c r="AQ26" s="201"/>
      <c r="AR26" s="27"/>
    </row>
    <row r="27" spans="1:44" ht="23.25" customHeight="1" x14ac:dyDescent="0.2">
      <c r="A27" s="46"/>
      <c r="B27" s="25" t="s">
        <v>96</v>
      </c>
      <c r="C27" s="24"/>
      <c r="D27" s="24"/>
      <c r="E27" s="24"/>
      <c r="F27" s="24"/>
      <c r="G27" s="24"/>
      <c r="H27" s="24"/>
      <c r="I27" s="24"/>
      <c r="J27" s="24"/>
      <c r="K27" s="24"/>
      <c r="L27" s="24"/>
      <c r="M27" s="24"/>
      <c r="N27" s="14"/>
      <c r="O27" s="14"/>
      <c r="P27" s="14"/>
      <c r="Q27" s="223" t="s">
        <v>97</v>
      </c>
      <c r="R27" s="223"/>
      <c r="S27" s="223"/>
      <c r="T27" s="223"/>
      <c r="U27" s="223"/>
      <c r="V27" s="223"/>
      <c r="W27" s="52"/>
      <c r="X27" s="223" t="s">
        <v>98</v>
      </c>
      <c r="Y27" s="223"/>
      <c r="Z27" s="223"/>
      <c r="AA27" s="223"/>
      <c r="AB27" s="133"/>
      <c r="AC27" s="133"/>
      <c r="AD27" s="133"/>
      <c r="AE27" s="133"/>
      <c r="AF27" s="53"/>
      <c r="AG27" s="133" t="s">
        <v>99</v>
      </c>
      <c r="AH27" s="133"/>
      <c r="AI27" s="133"/>
      <c r="AJ27" s="133"/>
      <c r="AK27" s="133"/>
      <c r="AL27" s="133"/>
      <c r="AM27" s="133"/>
      <c r="AN27" s="133"/>
      <c r="AO27" s="133"/>
      <c r="AP27" s="133"/>
      <c r="AQ27" s="133"/>
      <c r="AR27" s="18"/>
    </row>
    <row r="28" spans="1:44" s="30" customFormat="1" ht="24" customHeight="1" x14ac:dyDescent="0.25">
      <c r="A28" s="27"/>
      <c r="B28" s="199"/>
      <c r="C28" s="200"/>
      <c r="D28" s="200"/>
      <c r="E28" s="200"/>
      <c r="F28" s="200"/>
      <c r="G28" s="200"/>
      <c r="H28" s="200"/>
      <c r="I28" s="200"/>
      <c r="J28" s="200"/>
      <c r="K28" s="200"/>
      <c r="L28" s="200"/>
      <c r="M28" s="200"/>
      <c r="N28" s="200"/>
      <c r="O28" s="201"/>
      <c r="P28" s="39"/>
      <c r="Q28" s="196"/>
      <c r="R28" s="194"/>
      <c r="S28" s="194"/>
      <c r="T28" s="194"/>
      <c r="U28" s="194"/>
      <c r="V28" s="195"/>
      <c r="W28" s="35"/>
      <c r="X28" s="196"/>
      <c r="Y28" s="194"/>
      <c r="Z28" s="194"/>
      <c r="AA28" s="194"/>
      <c r="AB28" s="194"/>
      <c r="AC28" s="194"/>
      <c r="AD28" s="194"/>
      <c r="AE28" s="195"/>
      <c r="AF28" s="39"/>
      <c r="AG28" s="219"/>
      <c r="AH28" s="220"/>
      <c r="AI28" s="220"/>
      <c r="AJ28" s="220"/>
      <c r="AK28" s="220"/>
      <c r="AL28" s="220"/>
      <c r="AM28" s="220"/>
      <c r="AN28" s="220"/>
      <c r="AO28" s="220"/>
      <c r="AP28" s="220"/>
      <c r="AQ28" s="221"/>
      <c r="AR28" s="27"/>
    </row>
    <row r="29" spans="1:44" s="30" customFormat="1" ht="5.25" customHeight="1" x14ac:dyDescent="0.25">
      <c r="A29" s="54"/>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27"/>
    </row>
    <row r="30" spans="1:44" s="30" customFormat="1" ht="20.25" customHeight="1" x14ac:dyDescent="0.25">
      <c r="A30" s="40">
        <v>2</v>
      </c>
      <c r="B30" s="162" t="s">
        <v>100</v>
      </c>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27"/>
    </row>
    <row r="31" spans="1:44" s="30" customFormat="1" ht="18" customHeight="1" x14ac:dyDescent="0.25">
      <c r="A31" s="27"/>
      <c r="B31" s="222" t="s">
        <v>101</v>
      </c>
      <c r="C31" s="222"/>
      <c r="D31" s="222"/>
      <c r="E31" s="222"/>
      <c r="F31" s="35"/>
      <c r="G31" s="35"/>
      <c r="H31" s="222" t="s">
        <v>102</v>
      </c>
      <c r="I31" s="222"/>
      <c r="J31" s="222"/>
      <c r="K31" s="222"/>
      <c r="L31" s="222"/>
      <c r="M31" s="222"/>
      <c r="N31" s="222"/>
      <c r="O31" s="222"/>
      <c r="P31" s="222"/>
      <c r="Q31" s="32"/>
      <c r="R31" s="222" t="s">
        <v>103</v>
      </c>
      <c r="S31" s="222"/>
      <c r="T31" s="222"/>
      <c r="U31" s="222"/>
      <c r="V31" s="222"/>
      <c r="W31" s="222"/>
      <c r="X31" s="222"/>
      <c r="Y31" s="180" t="s">
        <v>104</v>
      </c>
      <c r="Z31" s="180"/>
      <c r="AA31" s="180"/>
      <c r="AB31" s="180"/>
      <c r="AC31" s="180"/>
      <c r="AD31" s="180"/>
      <c r="AE31" s="180"/>
      <c r="AF31" s="180"/>
      <c r="AG31" s="180"/>
      <c r="AH31" s="222" t="s">
        <v>105</v>
      </c>
      <c r="AI31" s="222"/>
      <c r="AJ31" s="222"/>
      <c r="AK31" s="222"/>
      <c r="AL31" s="222"/>
      <c r="AM31" s="51"/>
      <c r="AN31" s="222" t="s">
        <v>106</v>
      </c>
      <c r="AO31" s="222"/>
      <c r="AP31" s="222"/>
      <c r="AQ31" s="222"/>
      <c r="AR31" s="27"/>
    </row>
    <row r="32" spans="1:44" s="30" customFormat="1" ht="18" customHeight="1" x14ac:dyDescent="0.25">
      <c r="A32" s="27"/>
      <c r="B32" s="222"/>
      <c r="C32" s="222"/>
      <c r="D32" s="222"/>
      <c r="E32" s="222"/>
      <c r="F32" s="35"/>
      <c r="G32" s="35"/>
      <c r="H32" s="222"/>
      <c r="I32" s="222"/>
      <c r="J32" s="222"/>
      <c r="K32" s="222"/>
      <c r="L32" s="222"/>
      <c r="M32" s="222"/>
      <c r="N32" s="222"/>
      <c r="O32" s="222"/>
      <c r="P32" s="222"/>
      <c r="Q32" s="32"/>
      <c r="R32" s="222"/>
      <c r="S32" s="222"/>
      <c r="T32" s="222"/>
      <c r="U32" s="222"/>
      <c r="V32" s="222"/>
      <c r="W32" s="222"/>
      <c r="X32" s="222"/>
      <c r="Y32" s="56"/>
      <c r="Z32" s="222" t="s">
        <v>107</v>
      </c>
      <c r="AA32" s="222"/>
      <c r="AB32" s="222"/>
      <c r="AC32" s="57" t="s">
        <v>108</v>
      </c>
      <c r="AD32" s="222" t="s">
        <v>109</v>
      </c>
      <c r="AE32" s="222"/>
      <c r="AF32" s="222"/>
      <c r="AG32" s="58"/>
      <c r="AH32" s="222"/>
      <c r="AI32" s="222"/>
      <c r="AJ32" s="222"/>
      <c r="AK32" s="222"/>
      <c r="AL32" s="222"/>
      <c r="AM32" s="51"/>
      <c r="AN32" s="222"/>
      <c r="AO32" s="222"/>
      <c r="AP32" s="222"/>
      <c r="AQ32" s="222"/>
      <c r="AR32" s="27"/>
    </row>
    <row r="33" spans="1:44" s="30" customFormat="1" ht="31.5" customHeight="1" x14ac:dyDescent="0.25">
      <c r="A33" s="27"/>
      <c r="B33" s="167"/>
      <c r="C33" s="167"/>
      <c r="D33" s="167"/>
      <c r="E33" s="167"/>
      <c r="F33" s="167"/>
      <c r="G33" s="35"/>
      <c r="H33" s="167"/>
      <c r="I33" s="167"/>
      <c r="J33" s="167"/>
      <c r="K33" s="167"/>
      <c r="L33" s="167"/>
      <c r="M33" s="167"/>
      <c r="N33" s="167"/>
      <c r="O33" s="167"/>
      <c r="P33" s="167"/>
      <c r="Q33" s="32"/>
      <c r="R33" s="167"/>
      <c r="S33" s="167"/>
      <c r="T33" s="167"/>
      <c r="U33" s="167"/>
      <c r="V33" s="167"/>
      <c r="W33" s="167"/>
      <c r="X33" s="167"/>
      <c r="Y33" s="32"/>
      <c r="Z33" s="59"/>
      <c r="AA33" s="173"/>
      <c r="AB33" s="174"/>
      <c r="AC33" s="60"/>
      <c r="AD33" s="59"/>
      <c r="AE33" s="168"/>
      <c r="AF33" s="169"/>
      <c r="AG33" s="57"/>
      <c r="AH33" s="175"/>
      <c r="AI33" s="176"/>
      <c r="AJ33" s="176"/>
      <c r="AK33" s="176"/>
      <c r="AL33" s="176"/>
      <c r="AM33" s="51"/>
      <c r="AN33" s="176"/>
      <c r="AO33" s="176"/>
      <c r="AP33" s="176"/>
      <c r="AQ33" s="176"/>
      <c r="AR33" s="27"/>
    </row>
    <row r="34" spans="1:44" s="30" customFormat="1" ht="24.75" customHeight="1" x14ac:dyDescent="0.25">
      <c r="A34" s="27"/>
      <c r="B34" s="167"/>
      <c r="C34" s="167"/>
      <c r="D34" s="167"/>
      <c r="E34" s="167"/>
      <c r="F34" s="167"/>
      <c r="G34" s="35"/>
      <c r="H34" s="167"/>
      <c r="I34" s="167"/>
      <c r="J34" s="167"/>
      <c r="K34" s="167"/>
      <c r="L34" s="167"/>
      <c r="M34" s="167"/>
      <c r="N34" s="167"/>
      <c r="O34" s="167"/>
      <c r="P34" s="167"/>
      <c r="Q34" s="32"/>
      <c r="R34" s="167"/>
      <c r="S34" s="167"/>
      <c r="T34" s="167"/>
      <c r="U34" s="167"/>
      <c r="V34" s="167"/>
      <c r="W34" s="167"/>
      <c r="X34" s="167"/>
      <c r="Y34" s="32"/>
      <c r="Z34" s="59"/>
      <c r="AA34" s="173"/>
      <c r="AB34" s="174"/>
      <c r="AC34" s="60"/>
      <c r="AD34" s="59"/>
      <c r="AE34" s="168"/>
      <c r="AF34" s="169"/>
      <c r="AG34" s="57"/>
      <c r="AH34" s="170"/>
      <c r="AI34" s="171"/>
      <c r="AJ34" s="171"/>
      <c r="AK34" s="171"/>
      <c r="AL34" s="172"/>
      <c r="AM34" s="51"/>
      <c r="AN34" s="196"/>
      <c r="AO34" s="194"/>
      <c r="AP34" s="194"/>
      <c r="AQ34" s="195"/>
      <c r="AR34" s="27"/>
    </row>
    <row r="35" spans="1:44" s="30" customFormat="1" ht="24.75" customHeight="1" x14ac:dyDescent="0.25">
      <c r="A35" s="27"/>
      <c r="B35" s="167"/>
      <c r="C35" s="167"/>
      <c r="D35" s="167"/>
      <c r="E35" s="167"/>
      <c r="F35" s="167"/>
      <c r="G35" s="35"/>
      <c r="H35" s="167"/>
      <c r="I35" s="167"/>
      <c r="J35" s="167"/>
      <c r="K35" s="167"/>
      <c r="L35" s="167"/>
      <c r="M35" s="167"/>
      <c r="N35" s="167"/>
      <c r="O35" s="167"/>
      <c r="P35" s="167"/>
      <c r="Q35" s="32"/>
      <c r="R35" s="167"/>
      <c r="S35" s="167"/>
      <c r="T35" s="167"/>
      <c r="U35" s="167"/>
      <c r="V35" s="167"/>
      <c r="W35" s="167"/>
      <c r="X35" s="167"/>
      <c r="Y35" s="32"/>
      <c r="Z35" s="59"/>
      <c r="AA35" s="173"/>
      <c r="AB35" s="174"/>
      <c r="AC35" s="60"/>
      <c r="AD35" s="59"/>
      <c r="AE35" s="168"/>
      <c r="AF35" s="169"/>
      <c r="AG35" s="57"/>
      <c r="AH35" s="170"/>
      <c r="AI35" s="171"/>
      <c r="AJ35" s="171"/>
      <c r="AK35" s="171"/>
      <c r="AL35" s="172"/>
      <c r="AM35" s="51"/>
      <c r="AN35" s="196"/>
      <c r="AO35" s="194"/>
      <c r="AP35" s="194"/>
      <c r="AQ35" s="195"/>
      <c r="AR35" s="27"/>
    </row>
    <row r="36" spans="1:44" s="30" customFormat="1" ht="24.75" customHeight="1" x14ac:dyDescent="0.25">
      <c r="A36" s="27"/>
      <c r="B36" s="167"/>
      <c r="C36" s="167"/>
      <c r="D36" s="167"/>
      <c r="E36" s="167"/>
      <c r="F36" s="167"/>
      <c r="G36" s="35"/>
      <c r="H36" s="167"/>
      <c r="I36" s="167"/>
      <c r="J36" s="167"/>
      <c r="K36" s="167"/>
      <c r="L36" s="167"/>
      <c r="M36" s="167"/>
      <c r="N36" s="167"/>
      <c r="O36" s="167"/>
      <c r="P36" s="167"/>
      <c r="Q36" s="32"/>
      <c r="R36" s="167"/>
      <c r="S36" s="167"/>
      <c r="T36" s="167"/>
      <c r="U36" s="167"/>
      <c r="V36" s="167"/>
      <c r="W36" s="167"/>
      <c r="X36" s="167"/>
      <c r="Y36" s="32"/>
      <c r="Z36" s="59"/>
      <c r="AA36" s="173"/>
      <c r="AB36" s="174"/>
      <c r="AC36" s="60"/>
      <c r="AD36" s="59"/>
      <c r="AE36" s="168"/>
      <c r="AF36" s="169"/>
      <c r="AG36" s="57"/>
      <c r="AH36" s="170"/>
      <c r="AI36" s="171"/>
      <c r="AJ36" s="171"/>
      <c r="AK36" s="171"/>
      <c r="AL36" s="172"/>
      <c r="AM36" s="51"/>
      <c r="AN36" s="196"/>
      <c r="AO36" s="194"/>
      <c r="AP36" s="194"/>
      <c r="AQ36" s="195"/>
      <c r="AR36" s="27"/>
    </row>
    <row r="37" spans="1:44" s="30" customFormat="1" ht="24.75" customHeight="1" x14ac:dyDescent="0.25">
      <c r="A37" s="27"/>
      <c r="B37" s="167"/>
      <c r="C37" s="167"/>
      <c r="D37" s="167"/>
      <c r="E37" s="167"/>
      <c r="F37" s="167"/>
      <c r="G37" s="35"/>
      <c r="H37" s="167"/>
      <c r="I37" s="167"/>
      <c r="J37" s="167"/>
      <c r="K37" s="167"/>
      <c r="L37" s="167"/>
      <c r="M37" s="167"/>
      <c r="N37" s="167"/>
      <c r="O37" s="167"/>
      <c r="P37" s="167"/>
      <c r="Q37" s="32"/>
      <c r="R37" s="167"/>
      <c r="S37" s="167"/>
      <c r="T37" s="167"/>
      <c r="U37" s="167"/>
      <c r="V37" s="167"/>
      <c r="W37" s="167"/>
      <c r="X37" s="167"/>
      <c r="Y37" s="32"/>
      <c r="Z37" s="59"/>
      <c r="AA37" s="173"/>
      <c r="AB37" s="174"/>
      <c r="AC37" s="60"/>
      <c r="AD37" s="59"/>
      <c r="AE37" s="196"/>
      <c r="AF37" s="195"/>
      <c r="AG37" s="57"/>
      <c r="AH37" s="170"/>
      <c r="AI37" s="171"/>
      <c r="AJ37" s="171"/>
      <c r="AK37" s="171"/>
      <c r="AL37" s="172"/>
      <c r="AM37" s="51"/>
      <c r="AN37" s="196"/>
      <c r="AO37" s="194"/>
      <c r="AP37" s="194"/>
      <c r="AQ37" s="195"/>
      <c r="AR37" s="27"/>
    </row>
    <row r="38" spans="1:44" s="30" customFormat="1" ht="21.75" customHeight="1" x14ac:dyDescent="0.25">
      <c r="A38" s="29"/>
      <c r="B38" s="197" t="s">
        <v>112</v>
      </c>
      <c r="C38" s="197"/>
      <c r="D38" s="197"/>
      <c r="E38" s="197"/>
      <c r="F38" s="197"/>
      <c r="G38" s="197"/>
      <c r="H38" s="197"/>
      <c r="I38" s="197"/>
      <c r="J38" s="197"/>
      <c r="K38" s="197"/>
      <c r="L38" s="197"/>
      <c r="M38" s="197"/>
      <c r="N38" s="197"/>
      <c r="O38" s="197"/>
      <c r="P38" s="197"/>
      <c r="Q38" s="197"/>
      <c r="R38" s="197"/>
      <c r="S38" s="197"/>
      <c r="T38" s="27"/>
      <c r="U38" s="180" t="s">
        <v>55</v>
      </c>
      <c r="V38" s="180"/>
      <c r="W38" s="180"/>
      <c r="X38" s="180"/>
      <c r="Y38" s="180"/>
      <c r="Z38" s="61"/>
      <c r="AA38" s="180" t="s">
        <v>113</v>
      </c>
      <c r="AB38" s="180"/>
      <c r="AC38" s="180"/>
      <c r="AD38" s="180"/>
      <c r="AE38" s="180"/>
      <c r="AF38" s="55"/>
      <c r="AG38" s="180" t="s">
        <v>114</v>
      </c>
      <c r="AH38" s="180"/>
      <c r="AI38" s="180"/>
      <c r="AJ38" s="180"/>
      <c r="AK38" s="180"/>
      <c r="AL38" s="61"/>
      <c r="AM38" s="180" t="s">
        <v>115</v>
      </c>
      <c r="AN38" s="180"/>
      <c r="AO38" s="180"/>
      <c r="AP38" s="180"/>
      <c r="AQ38" s="180"/>
      <c r="AR38" s="27"/>
    </row>
    <row r="39" spans="1:44" s="30" customFormat="1" ht="24.75" customHeight="1" x14ac:dyDescent="0.25">
      <c r="A39" s="27"/>
      <c r="B39" s="198" t="s">
        <v>116</v>
      </c>
      <c r="C39" s="198"/>
      <c r="D39" s="198"/>
      <c r="E39" s="198"/>
      <c r="F39" s="198"/>
      <c r="G39" s="198"/>
      <c r="H39" s="198"/>
      <c r="I39" s="198"/>
      <c r="J39" s="198"/>
      <c r="K39" s="198"/>
      <c r="L39" s="198"/>
      <c r="M39" s="198"/>
      <c r="N39" s="198"/>
      <c r="O39" s="198"/>
      <c r="P39" s="198"/>
      <c r="Q39" s="198"/>
      <c r="R39" s="198"/>
      <c r="S39" s="198"/>
      <c r="T39" s="62"/>
      <c r="U39" s="170"/>
      <c r="V39" s="194"/>
      <c r="W39" s="194"/>
      <c r="X39" s="194"/>
      <c r="Y39" s="195"/>
      <c r="Z39" s="63"/>
      <c r="AA39" s="170"/>
      <c r="AB39" s="194"/>
      <c r="AC39" s="194"/>
      <c r="AD39" s="194"/>
      <c r="AE39" s="195"/>
      <c r="AF39" s="27"/>
      <c r="AG39" s="170"/>
      <c r="AH39" s="194"/>
      <c r="AI39" s="194"/>
      <c r="AJ39" s="194"/>
      <c r="AK39" s="195"/>
      <c r="AL39" s="63"/>
      <c r="AM39" s="170"/>
      <c r="AN39" s="194"/>
      <c r="AO39" s="194"/>
      <c r="AP39" s="194"/>
      <c r="AQ39" s="195"/>
      <c r="AR39" s="27"/>
    </row>
    <row r="40" spans="1:44" s="30" customFormat="1" ht="24.75" customHeight="1" x14ac:dyDescent="0.25">
      <c r="A40" s="27"/>
      <c r="B40" s="64" t="s">
        <v>117</v>
      </c>
      <c r="C40" s="28"/>
      <c r="D40" s="28"/>
      <c r="E40" s="28"/>
      <c r="F40" s="28"/>
      <c r="G40" s="199"/>
      <c r="H40" s="200"/>
      <c r="I40" s="200"/>
      <c r="J40" s="200"/>
      <c r="K40" s="200"/>
      <c r="L40" s="200"/>
      <c r="M40" s="200"/>
      <c r="N40" s="200"/>
      <c r="O40" s="200"/>
      <c r="P40" s="200"/>
      <c r="Q40" s="200"/>
      <c r="R40" s="200"/>
      <c r="S40" s="201"/>
      <c r="T40" s="62"/>
      <c r="U40" s="170"/>
      <c r="V40" s="194"/>
      <c r="W40" s="194"/>
      <c r="X40" s="194"/>
      <c r="Y40" s="195"/>
      <c r="Z40" s="63"/>
      <c r="AA40" s="170"/>
      <c r="AB40" s="194"/>
      <c r="AC40" s="194"/>
      <c r="AD40" s="194"/>
      <c r="AE40" s="195"/>
      <c r="AF40" s="27"/>
      <c r="AG40" s="170"/>
      <c r="AH40" s="194"/>
      <c r="AI40" s="194"/>
      <c r="AJ40" s="194"/>
      <c r="AK40" s="195"/>
      <c r="AL40" s="63"/>
      <c r="AM40" s="170"/>
      <c r="AN40" s="194"/>
      <c r="AO40" s="194"/>
      <c r="AP40" s="194"/>
      <c r="AQ40" s="195"/>
      <c r="AR40" s="27"/>
    </row>
    <row r="41" spans="1:44" s="30" customFormat="1" ht="20.25" customHeight="1" x14ac:dyDescent="0.25">
      <c r="A41" s="27"/>
      <c r="B41" s="65" t="s">
        <v>118</v>
      </c>
      <c r="C41" s="28"/>
      <c r="D41" s="28"/>
      <c r="E41" s="28"/>
      <c r="F41" s="28"/>
      <c r="G41" s="66"/>
      <c r="H41" s="66"/>
      <c r="I41" s="66"/>
      <c r="J41" s="218" t="s">
        <v>119</v>
      </c>
      <c r="K41" s="218"/>
      <c r="L41" s="218"/>
      <c r="M41" s="218"/>
      <c r="N41" s="218"/>
      <c r="O41" s="67"/>
      <c r="P41" s="215" t="s">
        <v>120</v>
      </c>
      <c r="Q41" s="215"/>
      <c r="R41" s="215"/>
      <c r="S41" s="215"/>
      <c r="T41" s="215"/>
      <c r="U41" s="64"/>
      <c r="V41" s="216" t="s">
        <v>121</v>
      </c>
      <c r="W41" s="216"/>
      <c r="X41" s="216"/>
      <c r="Y41" s="216"/>
      <c r="Z41" s="216"/>
      <c r="AA41" s="216"/>
      <c r="AB41" s="216"/>
      <c r="AC41" s="216"/>
      <c r="AD41" s="216"/>
      <c r="AE41" s="216"/>
      <c r="AF41" s="216"/>
      <c r="AG41" s="216"/>
      <c r="AH41" s="216"/>
      <c r="AI41" s="216"/>
      <c r="AJ41" s="68"/>
      <c r="AK41" s="180" t="s">
        <v>36</v>
      </c>
      <c r="AL41" s="180"/>
      <c r="AM41" s="180"/>
      <c r="AN41" s="180"/>
      <c r="AO41" s="180"/>
      <c r="AP41" s="180"/>
      <c r="AQ41" s="180"/>
      <c r="AR41" s="27"/>
    </row>
    <row r="42" spans="1:44" s="30" customFormat="1" ht="24.75" customHeight="1" x14ac:dyDescent="0.25">
      <c r="A42" s="66"/>
      <c r="B42" s="66"/>
      <c r="C42" s="66"/>
      <c r="D42" s="66"/>
      <c r="E42" s="66"/>
      <c r="F42" s="66"/>
      <c r="G42" s="66"/>
      <c r="H42" s="66"/>
      <c r="I42" s="66"/>
      <c r="J42" s="196"/>
      <c r="K42" s="194"/>
      <c r="L42" s="194"/>
      <c r="M42" s="194"/>
      <c r="N42" s="194"/>
      <c r="O42" s="69"/>
      <c r="P42" s="196"/>
      <c r="Q42" s="194"/>
      <c r="R42" s="194"/>
      <c r="S42" s="194"/>
      <c r="T42" s="195"/>
      <c r="U42" s="51"/>
      <c r="V42" s="199"/>
      <c r="W42" s="200"/>
      <c r="X42" s="200"/>
      <c r="Y42" s="200"/>
      <c r="Z42" s="200"/>
      <c r="AA42" s="200"/>
      <c r="AB42" s="200"/>
      <c r="AC42" s="200"/>
      <c r="AD42" s="200"/>
      <c r="AE42" s="200"/>
      <c r="AF42" s="200"/>
      <c r="AG42" s="200"/>
      <c r="AH42" s="200"/>
      <c r="AI42" s="201"/>
      <c r="AJ42" s="51"/>
      <c r="AK42" s="173"/>
      <c r="AL42" s="174"/>
      <c r="AM42" s="214"/>
      <c r="AN42" s="214"/>
      <c r="AO42" s="214"/>
      <c r="AP42" s="214"/>
      <c r="AQ42" s="214"/>
      <c r="AR42" s="27"/>
    </row>
    <row r="43" spans="1:44" s="30" customFormat="1" ht="19.5" customHeight="1" x14ac:dyDescent="0.25">
      <c r="A43" s="39"/>
      <c r="B43" s="197" t="s">
        <v>122</v>
      </c>
      <c r="C43" s="197"/>
      <c r="D43" s="197"/>
      <c r="E43" s="197"/>
      <c r="F43" s="197"/>
      <c r="G43" s="197"/>
      <c r="H43" s="197"/>
      <c r="I43" s="39"/>
      <c r="J43" s="217" t="s">
        <v>59</v>
      </c>
      <c r="K43" s="217"/>
      <c r="L43" s="217"/>
      <c r="M43" s="217"/>
      <c r="N43" s="217"/>
      <c r="O43" s="217"/>
      <c r="P43" s="217"/>
      <c r="Q43" s="217"/>
      <c r="R43" s="39"/>
      <c r="S43" s="217" t="s">
        <v>53</v>
      </c>
      <c r="T43" s="217"/>
      <c r="U43" s="217"/>
      <c r="V43" s="217"/>
      <c r="W43" s="217"/>
      <c r="X43" s="217"/>
      <c r="Y43" s="217"/>
      <c r="Z43" s="217"/>
      <c r="AA43" s="217"/>
      <c r="AB43" s="217"/>
      <c r="AC43" s="217"/>
      <c r="AD43" s="217"/>
      <c r="AE43" s="217"/>
      <c r="AF43" s="217"/>
      <c r="AG43" s="217"/>
      <c r="AH43" s="217"/>
      <c r="AI43" s="70"/>
      <c r="AJ43" s="70"/>
      <c r="AK43" s="180" t="s">
        <v>36</v>
      </c>
      <c r="AL43" s="180"/>
      <c r="AM43" s="180"/>
      <c r="AN43" s="180"/>
      <c r="AO43" s="180"/>
      <c r="AP43" s="180"/>
      <c r="AQ43" s="180"/>
      <c r="AR43" s="27"/>
    </row>
    <row r="44" spans="1:44" s="30" customFormat="1" ht="24.75" customHeight="1" x14ac:dyDescent="0.25">
      <c r="A44" s="39"/>
      <c r="B44" s="39"/>
      <c r="C44" s="39"/>
      <c r="D44" s="39"/>
      <c r="E44" s="39"/>
      <c r="F44" s="39"/>
      <c r="G44" s="39"/>
      <c r="H44" s="39"/>
      <c r="I44" s="39"/>
      <c r="J44" s="211"/>
      <c r="K44" s="212"/>
      <c r="L44" s="212"/>
      <c r="M44" s="212"/>
      <c r="N44" s="212"/>
      <c r="O44" s="212"/>
      <c r="P44" s="212"/>
      <c r="Q44" s="213"/>
      <c r="R44" s="51"/>
      <c r="S44" s="199"/>
      <c r="T44" s="200"/>
      <c r="U44" s="200"/>
      <c r="V44" s="200"/>
      <c r="W44" s="200"/>
      <c r="X44" s="200"/>
      <c r="Y44" s="200"/>
      <c r="Z44" s="200"/>
      <c r="AA44" s="200"/>
      <c r="AB44" s="200"/>
      <c r="AC44" s="200"/>
      <c r="AD44" s="200"/>
      <c r="AE44" s="200"/>
      <c r="AF44" s="200"/>
      <c r="AG44" s="200"/>
      <c r="AH44" s="200"/>
      <c r="AI44" s="201"/>
      <c r="AJ44" s="48"/>
      <c r="AK44" s="173"/>
      <c r="AL44" s="174"/>
      <c r="AM44" s="214"/>
      <c r="AN44" s="214"/>
      <c r="AO44" s="214"/>
      <c r="AP44" s="214"/>
      <c r="AQ44" s="214"/>
      <c r="AR44" s="27"/>
    </row>
    <row r="45" spans="1:44" s="30" customFormat="1" ht="9.75" customHeight="1" x14ac:dyDescent="0.25">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27"/>
    </row>
    <row r="46" spans="1:44" s="30" customFormat="1" ht="42.75" customHeight="1" x14ac:dyDescent="0.25">
      <c r="A46" s="39"/>
      <c r="B46" s="197" t="s">
        <v>123</v>
      </c>
      <c r="C46" s="197"/>
      <c r="D46" s="197"/>
      <c r="E46" s="197"/>
      <c r="F46" s="197"/>
      <c r="G46" s="197"/>
      <c r="H46" s="197"/>
      <c r="I46" s="39"/>
      <c r="J46" s="208"/>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10"/>
      <c r="AR46" s="27"/>
    </row>
    <row r="47" spans="1:44" s="30" customFormat="1" ht="4.5" customHeight="1" x14ac:dyDescent="0.25">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27"/>
    </row>
    <row r="48" spans="1:44" s="30" customFormat="1" ht="20.25" customHeight="1" x14ac:dyDescent="0.25">
      <c r="A48" s="71">
        <v>3</v>
      </c>
      <c r="B48" s="162" t="s">
        <v>145</v>
      </c>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27"/>
    </row>
    <row r="49" spans="1:44" s="30" customFormat="1" ht="9.75" customHeight="1" x14ac:dyDescent="0.25">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27"/>
    </row>
    <row r="50" spans="1:44" s="30" customFormat="1" ht="15.75" customHeight="1" x14ac:dyDescent="0.25">
      <c r="A50" s="39"/>
      <c r="B50" s="163" t="s">
        <v>124</v>
      </c>
      <c r="C50" s="163"/>
      <c r="D50" s="163"/>
      <c r="E50" s="163"/>
      <c r="F50" s="163"/>
      <c r="G50" s="163"/>
      <c r="H50" s="164" t="s">
        <v>125</v>
      </c>
      <c r="I50" s="164"/>
      <c r="J50" s="164"/>
      <c r="K50" s="164"/>
      <c r="L50" s="164"/>
      <c r="M50" s="164"/>
      <c r="N50" s="164"/>
      <c r="O50" s="164"/>
      <c r="P50" s="164"/>
      <c r="Q50" s="164" t="s">
        <v>126</v>
      </c>
      <c r="R50" s="164"/>
      <c r="S50" s="164"/>
      <c r="T50" s="164"/>
      <c r="U50" s="164"/>
      <c r="V50" s="164"/>
      <c r="W50" s="164"/>
      <c r="X50" s="165" t="s">
        <v>127</v>
      </c>
      <c r="Y50" s="164"/>
      <c r="Z50" s="164"/>
      <c r="AA50" s="164"/>
      <c r="AB50" s="164"/>
      <c r="AC50" s="164"/>
      <c r="AD50" s="164"/>
      <c r="AE50" s="164"/>
      <c r="AF50" s="164"/>
      <c r="AG50" s="164"/>
      <c r="AH50" s="164"/>
      <c r="AI50" s="164"/>
      <c r="AJ50" s="164"/>
      <c r="AK50" s="164"/>
      <c r="AL50" s="164"/>
      <c r="AM50" s="164"/>
      <c r="AN50" s="164"/>
      <c r="AO50" s="164"/>
      <c r="AP50" s="164"/>
      <c r="AQ50" s="164"/>
      <c r="AR50" s="27"/>
    </row>
    <row r="51" spans="1:44" s="30" customFormat="1" ht="14.25" customHeight="1" x14ac:dyDescent="0.25">
      <c r="A51" s="39"/>
      <c r="B51" s="166" t="s">
        <v>128</v>
      </c>
      <c r="C51" s="166"/>
      <c r="D51" s="166"/>
      <c r="E51" s="166"/>
      <c r="F51" s="166"/>
      <c r="G51" s="166"/>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c r="AR51" s="27"/>
    </row>
    <row r="52" spans="1:44" s="30" customFormat="1" ht="39.75" customHeight="1" x14ac:dyDescent="0.25">
      <c r="A52" s="39"/>
      <c r="B52" s="72"/>
      <c r="C52" s="185"/>
      <c r="D52" s="186"/>
      <c r="E52" s="72"/>
      <c r="F52" s="202"/>
      <c r="G52" s="203"/>
      <c r="H52" s="187"/>
      <c r="I52" s="188"/>
      <c r="J52" s="188"/>
      <c r="K52" s="188"/>
      <c r="L52" s="188"/>
      <c r="M52" s="188"/>
      <c r="N52" s="188"/>
      <c r="O52" s="188"/>
      <c r="P52" s="189"/>
      <c r="Q52" s="190"/>
      <c r="R52" s="191"/>
      <c r="S52" s="191"/>
      <c r="T52" s="191"/>
      <c r="U52" s="191"/>
      <c r="V52" s="191"/>
      <c r="W52" s="192"/>
      <c r="X52" s="193"/>
      <c r="Y52" s="191"/>
      <c r="Z52" s="191"/>
      <c r="AA52" s="191"/>
      <c r="AB52" s="191"/>
      <c r="AC52" s="191"/>
      <c r="AD52" s="191"/>
      <c r="AE52" s="191"/>
      <c r="AF52" s="191"/>
      <c r="AG52" s="191"/>
      <c r="AH52" s="191"/>
      <c r="AI52" s="191"/>
      <c r="AJ52" s="191"/>
      <c r="AK52" s="191"/>
      <c r="AL52" s="191"/>
      <c r="AM52" s="191"/>
      <c r="AN52" s="191"/>
      <c r="AO52" s="191"/>
      <c r="AP52" s="191"/>
      <c r="AQ52" s="192"/>
      <c r="AR52" s="27"/>
    </row>
    <row r="53" spans="1:44" s="30" customFormat="1" ht="39.75" customHeight="1" x14ac:dyDescent="0.25">
      <c r="A53" s="39"/>
      <c r="B53" s="72"/>
      <c r="C53" s="185"/>
      <c r="D53" s="186"/>
      <c r="E53" s="72"/>
      <c r="F53" s="202"/>
      <c r="G53" s="203"/>
      <c r="H53" s="187"/>
      <c r="I53" s="188"/>
      <c r="J53" s="188"/>
      <c r="K53" s="188"/>
      <c r="L53" s="188"/>
      <c r="M53" s="188"/>
      <c r="N53" s="188"/>
      <c r="O53" s="188"/>
      <c r="P53" s="189"/>
      <c r="Q53" s="190"/>
      <c r="R53" s="191"/>
      <c r="S53" s="191"/>
      <c r="T53" s="191"/>
      <c r="U53" s="191"/>
      <c r="V53" s="191"/>
      <c r="W53" s="192"/>
      <c r="X53" s="193"/>
      <c r="Y53" s="191"/>
      <c r="Z53" s="191"/>
      <c r="AA53" s="191"/>
      <c r="AB53" s="191"/>
      <c r="AC53" s="191"/>
      <c r="AD53" s="191"/>
      <c r="AE53" s="191"/>
      <c r="AF53" s="191"/>
      <c r="AG53" s="191"/>
      <c r="AH53" s="191"/>
      <c r="AI53" s="191"/>
      <c r="AJ53" s="191"/>
      <c r="AK53" s="191"/>
      <c r="AL53" s="191"/>
      <c r="AM53" s="191"/>
      <c r="AN53" s="191"/>
      <c r="AO53" s="191"/>
      <c r="AP53" s="191"/>
      <c r="AQ53" s="192"/>
      <c r="AR53" s="27"/>
    </row>
    <row r="54" spans="1:44" s="30" customFormat="1" ht="39.75" customHeight="1" x14ac:dyDescent="0.25">
      <c r="A54" s="39"/>
      <c r="B54" s="72"/>
      <c r="C54" s="185"/>
      <c r="D54" s="186"/>
      <c r="E54" s="72"/>
      <c r="F54" s="202"/>
      <c r="G54" s="203"/>
      <c r="H54" s="187"/>
      <c r="I54" s="188"/>
      <c r="J54" s="188"/>
      <c r="K54" s="188"/>
      <c r="L54" s="188"/>
      <c r="M54" s="188"/>
      <c r="N54" s="188"/>
      <c r="O54" s="188"/>
      <c r="P54" s="189"/>
      <c r="Q54" s="190"/>
      <c r="R54" s="191"/>
      <c r="S54" s="191"/>
      <c r="T54" s="191"/>
      <c r="U54" s="191"/>
      <c r="V54" s="191"/>
      <c r="W54" s="192"/>
      <c r="X54" s="193"/>
      <c r="Y54" s="191"/>
      <c r="Z54" s="191"/>
      <c r="AA54" s="191"/>
      <c r="AB54" s="191"/>
      <c r="AC54" s="191"/>
      <c r="AD54" s="191"/>
      <c r="AE54" s="191"/>
      <c r="AF54" s="191"/>
      <c r="AG54" s="191"/>
      <c r="AH54" s="191"/>
      <c r="AI54" s="191"/>
      <c r="AJ54" s="191"/>
      <c r="AK54" s="191"/>
      <c r="AL54" s="191"/>
      <c r="AM54" s="191"/>
      <c r="AN54" s="191"/>
      <c r="AO54" s="191"/>
      <c r="AP54" s="191"/>
      <c r="AQ54" s="192"/>
      <c r="AR54" s="27"/>
    </row>
    <row r="55" spans="1:44" s="30" customFormat="1" ht="39.75" customHeight="1" x14ac:dyDescent="0.25">
      <c r="A55" s="39"/>
      <c r="B55" s="72"/>
      <c r="C55" s="185"/>
      <c r="D55" s="186"/>
      <c r="E55" s="72"/>
      <c r="F55" s="202"/>
      <c r="G55" s="203"/>
      <c r="H55" s="187"/>
      <c r="I55" s="188"/>
      <c r="J55" s="188"/>
      <c r="K55" s="188"/>
      <c r="L55" s="188"/>
      <c r="M55" s="188"/>
      <c r="N55" s="188"/>
      <c r="O55" s="188"/>
      <c r="P55" s="189"/>
      <c r="Q55" s="190"/>
      <c r="R55" s="191"/>
      <c r="S55" s="191"/>
      <c r="T55" s="191"/>
      <c r="U55" s="191"/>
      <c r="V55" s="191"/>
      <c r="W55" s="192"/>
      <c r="X55" s="193"/>
      <c r="Y55" s="191"/>
      <c r="Z55" s="191"/>
      <c r="AA55" s="191"/>
      <c r="AB55" s="191"/>
      <c r="AC55" s="191"/>
      <c r="AD55" s="191"/>
      <c r="AE55" s="191"/>
      <c r="AF55" s="191"/>
      <c r="AG55" s="191"/>
      <c r="AH55" s="191"/>
      <c r="AI55" s="191"/>
      <c r="AJ55" s="191"/>
      <c r="AK55" s="191"/>
      <c r="AL55" s="191"/>
      <c r="AM55" s="191"/>
      <c r="AN55" s="191"/>
      <c r="AO55" s="191"/>
      <c r="AP55" s="191"/>
      <c r="AQ55" s="192"/>
      <c r="AR55" s="27"/>
    </row>
    <row r="56" spans="1:44" s="30" customFormat="1" ht="39.75" customHeight="1" x14ac:dyDescent="0.25">
      <c r="A56" s="39"/>
      <c r="B56" s="72"/>
      <c r="C56" s="185"/>
      <c r="D56" s="186"/>
      <c r="E56" s="72"/>
      <c r="F56" s="202"/>
      <c r="G56" s="203"/>
      <c r="H56" s="187"/>
      <c r="I56" s="188"/>
      <c r="J56" s="188"/>
      <c r="K56" s="188"/>
      <c r="L56" s="188"/>
      <c r="M56" s="188"/>
      <c r="N56" s="188"/>
      <c r="O56" s="188"/>
      <c r="P56" s="189"/>
      <c r="Q56" s="190"/>
      <c r="R56" s="191"/>
      <c r="S56" s="191"/>
      <c r="T56" s="191"/>
      <c r="U56" s="191"/>
      <c r="V56" s="191"/>
      <c r="W56" s="192"/>
      <c r="X56" s="193"/>
      <c r="Y56" s="191"/>
      <c r="Z56" s="191"/>
      <c r="AA56" s="191"/>
      <c r="AB56" s="191"/>
      <c r="AC56" s="191"/>
      <c r="AD56" s="191"/>
      <c r="AE56" s="191"/>
      <c r="AF56" s="191"/>
      <c r="AG56" s="191"/>
      <c r="AH56" s="191"/>
      <c r="AI56" s="191"/>
      <c r="AJ56" s="191"/>
      <c r="AK56" s="191"/>
      <c r="AL56" s="191"/>
      <c r="AM56" s="191"/>
      <c r="AN56" s="191"/>
      <c r="AO56" s="191"/>
      <c r="AP56" s="191"/>
      <c r="AQ56" s="192"/>
      <c r="AR56" s="27"/>
    </row>
    <row r="57" spans="1:44" s="30" customFormat="1" ht="7.5" customHeight="1" x14ac:dyDescent="0.25">
      <c r="A57" s="27"/>
      <c r="B57" s="27"/>
      <c r="C57" s="27"/>
      <c r="D57" s="27"/>
      <c r="E57" s="27"/>
      <c r="F57" s="27"/>
      <c r="G57" s="27"/>
      <c r="H57" s="57"/>
      <c r="I57" s="51"/>
      <c r="J57" s="51"/>
      <c r="K57" s="51"/>
      <c r="L57" s="51"/>
      <c r="M57" s="27"/>
      <c r="N57" s="51"/>
      <c r="O57" s="51"/>
      <c r="P57" s="51"/>
      <c r="Q57" s="51"/>
      <c r="R57" s="51"/>
      <c r="S57" s="27"/>
      <c r="T57" s="57"/>
      <c r="U57" s="51"/>
      <c r="V57" s="51"/>
      <c r="W57" s="51"/>
      <c r="X57" s="51"/>
      <c r="Y57" s="27"/>
      <c r="Z57" s="57"/>
      <c r="AA57" s="57"/>
      <c r="AB57" s="57"/>
      <c r="AC57" s="57"/>
      <c r="AD57" s="57"/>
      <c r="AE57" s="57"/>
      <c r="AF57" s="57"/>
      <c r="AG57" s="57"/>
      <c r="AH57" s="57"/>
      <c r="AI57" s="57"/>
      <c r="AJ57" s="57"/>
      <c r="AK57" s="57"/>
      <c r="AL57" s="27"/>
      <c r="AM57" s="57"/>
      <c r="AN57" s="51"/>
      <c r="AO57" s="51"/>
      <c r="AP57" s="51"/>
      <c r="AQ57" s="51"/>
      <c r="AR57" s="27"/>
    </row>
    <row r="58" spans="1:44" s="30" customFormat="1" ht="18.75" customHeight="1" x14ac:dyDescent="0.25">
      <c r="A58" s="39"/>
      <c r="B58" s="197" t="s">
        <v>131</v>
      </c>
      <c r="C58" s="197"/>
      <c r="D58" s="197"/>
      <c r="E58" s="197"/>
      <c r="F58" s="197"/>
      <c r="G58" s="197"/>
      <c r="H58" s="197"/>
      <c r="I58" s="197"/>
      <c r="J58" s="197"/>
      <c r="K58" s="197"/>
      <c r="L58" s="197"/>
      <c r="M58" s="197"/>
      <c r="N58" s="197"/>
      <c r="O58" s="197"/>
      <c r="P58" s="197"/>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27"/>
    </row>
    <row r="59" spans="1:44" s="30" customFormat="1" ht="20.25" customHeight="1" x14ac:dyDescent="0.25">
      <c r="A59" s="35"/>
      <c r="B59" s="237" t="s">
        <v>132</v>
      </c>
      <c r="C59" s="237"/>
      <c r="D59" s="237"/>
      <c r="E59" s="237"/>
      <c r="F59" s="237"/>
      <c r="G59" s="237"/>
      <c r="H59" s="237"/>
      <c r="I59" s="237"/>
      <c r="J59" s="237"/>
      <c r="K59" s="237"/>
      <c r="L59" s="237"/>
      <c r="M59" s="237"/>
      <c r="N59" s="237"/>
      <c r="O59" s="237"/>
      <c r="P59" s="237"/>
      <c r="Q59" s="237"/>
      <c r="R59" s="237"/>
      <c r="S59" s="237"/>
      <c r="T59" s="237"/>
      <c r="U59" s="73"/>
      <c r="V59" s="73"/>
      <c r="W59" s="73"/>
      <c r="X59" s="238" t="s">
        <v>133</v>
      </c>
      <c r="Y59" s="238"/>
      <c r="Z59" s="238"/>
      <c r="AA59" s="238"/>
      <c r="AB59" s="238"/>
      <c r="AC59" s="238"/>
      <c r="AD59" s="238"/>
      <c r="AE59" s="238"/>
      <c r="AF59" s="238"/>
      <c r="AG59" s="238"/>
      <c r="AH59" s="238"/>
      <c r="AI59" s="238"/>
      <c r="AJ59" s="238"/>
      <c r="AK59" s="238"/>
      <c r="AL59" s="238"/>
      <c r="AM59" s="238"/>
      <c r="AN59" s="238"/>
      <c r="AO59" s="238"/>
      <c r="AP59" s="238"/>
      <c r="AQ59" s="29"/>
      <c r="AR59" s="27"/>
    </row>
    <row r="60" spans="1:44" s="30" customFormat="1" ht="20.25" customHeight="1" x14ac:dyDescent="0.25">
      <c r="A60" s="51"/>
      <c r="B60" s="180" t="s">
        <v>134</v>
      </c>
      <c r="C60" s="180"/>
      <c r="D60" s="180"/>
      <c r="E60" s="180"/>
      <c r="F60" s="180"/>
      <c r="G60" s="180"/>
      <c r="H60" s="180"/>
      <c r="I60" s="180"/>
      <c r="J60" s="180"/>
      <c r="K60" s="180"/>
      <c r="L60" s="180"/>
      <c r="M60" s="180"/>
      <c r="N60" s="180"/>
      <c r="O60" s="180"/>
      <c r="P60" s="29"/>
      <c r="Q60" s="218" t="s">
        <v>135</v>
      </c>
      <c r="R60" s="218"/>
      <c r="S60" s="218"/>
      <c r="T60" s="218"/>
      <c r="U60" s="27"/>
      <c r="V60" s="27"/>
      <c r="W60" s="27"/>
      <c r="X60" s="180" t="s">
        <v>136</v>
      </c>
      <c r="Y60" s="180"/>
      <c r="Z60" s="180"/>
      <c r="AA60" s="180"/>
      <c r="AB60" s="180"/>
      <c r="AC60" s="180"/>
      <c r="AD60" s="180"/>
      <c r="AE60" s="180"/>
      <c r="AF60" s="180"/>
      <c r="AG60" s="180"/>
      <c r="AH60" s="180"/>
      <c r="AI60" s="180"/>
      <c r="AJ60" s="180"/>
      <c r="AK60" s="180"/>
      <c r="AL60" s="29"/>
      <c r="AM60" s="215" t="s">
        <v>135</v>
      </c>
      <c r="AN60" s="215"/>
      <c r="AO60" s="215"/>
      <c r="AP60" s="215"/>
      <c r="AQ60" s="27"/>
      <c r="AR60" s="27"/>
    </row>
    <row r="61" spans="1:44" s="30" customFormat="1" ht="26.25" customHeight="1" x14ac:dyDescent="0.25">
      <c r="A61" s="27"/>
      <c r="B61" s="196"/>
      <c r="C61" s="194"/>
      <c r="D61" s="194"/>
      <c r="E61" s="194"/>
      <c r="F61" s="194"/>
      <c r="G61" s="194"/>
      <c r="H61" s="194"/>
      <c r="I61" s="194"/>
      <c r="J61" s="194"/>
      <c r="K61" s="194"/>
      <c r="L61" s="194"/>
      <c r="M61" s="194"/>
      <c r="N61" s="194"/>
      <c r="O61" s="195"/>
      <c r="P61" s="27"/>
      <c r="Q61" s="173"/>
      <c r="R61" s="236"/>
      <c r="S61" s="236"/>
      <c r="T61" s="174"/>
      <c r="U61" s="27"/>
      <c r="V61" s="27"/>
      <c r="W61" s="27"/>
      <c r="X61" s="196"/>
      <c r="Y61" s="194"/>
      <c r="Z61" s="194"/>
      <c r="AA61" s="194"/>
      <c r="AB61" s="194"/>
      <c r="AC61" s="194"/>
      <c r="AD61" s="194"/>
      <c r="AE61" s="194"/>
      <c r="AF61" s="194"/>
      <c r="AG61" s="194"/>
      <c r="AH61" s="194"/>
      <c r="AI61" s="194"/>
      <c r="AJ61" s="194"/>
      <c r="AK61" s="195"/>
      <c r="AL61" s="27"/>
      <c r="AM61" s="173"/>
      <c r="AN61" s="236"/>
      <c r="AO61" s="236"/>
      <c r="AP61" s="174"/>
      <c r="AQ61" s="27"/>
      <c r="AR61" s="27"/>
    </row>
    <row r="62" spans="1:44" s="30" customFormat="1" ht="9.75" customHeight="1"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27"/>
    </row>
    <row r="63" spans="1:44" s="30" customFormat="1" ht="34.5" customHeight="1" x14ac:dyDescent="0.2">
      <c r="A63" s="51"/>
      <c r="B63" s="181" t="s">
        <v>137</v>
      </c>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66"/>
    </row>
    <row r="64" spans="1:44" s="30" customFormat="1" ht="6" customHeight="1" x14ac:dyDescent="0.2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row>
    <row r="65" spans="1:44" s="30" customFormat="1" ht="24.75" customHeight="1" x14ac:dyDescent="0.25">
      <c r="A65" s="27"/>
      <c r="B65" s="64" t="s">
        <v>138</v>
      </c>
      <c r="C65" s="29"/>
      <c r="D65" s="177"/>
      <c r="E65" s="178"/>
      <c r="F65" s="178"/>
      <c r="G65" s="178"/>
      <c r="H65" s="178"/>
      <c r="I65" s="178"/>
      <c r="J65" s="178"/>
      <c r="K65" s="179"/>
      <c r="L65" s="27"/>
      <c r="M65" s="27"/>
      <c r="N65" s="27"/>
      <c r="O65" s="64" t="s">
        <v>139</v>
      </c>
      <c r="P65" s="27"/>
      <c r="Q65" s="27"/>
      <c r="R65" s="29"/>
      <c r="S65" s="29"/>
      <c r="T65" s="29"/>
      <c r="U65" s="182"/>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4"/>
      <c r="AR65" s="27"/>
    </row>
    <row r="66" spans="1:44" ht="5.25" customHeight="1" x14ac:dyDescent="0.2"/>
    <row r="68" spans="1:44" s="114" customFormat="1" ht="12" customHeight="1" x14ac:dyDescent="0.2">
      <c r="D68" s="114" t="s">
        <v>111</v>
      </c>
      <c r="AR68" s="115"/>
    </row>
    <row r="69" spans="1:44" s="114" customFormat="1" ht="12" hidden="1" customHeight="1" x14ac:dyDescent="0.2">
      <c r="C69" s="114" t="s">
        <v>143</v>
      </c>
      <c r="D69" s="114" t="s">
        <v>143</v>
      </c>
      <c r="AR69" s="115"/>
    </row>
    <row r="70" spans="1:44" s="114" customFormat="1" ht="12" hidden="1" customHeight="1" x14ac:dyDescent="0.2">
      <c r="C70" s="114" t="s">
        <v>149</v>
      </c>
      <c r="D70" s="114" t="s">
        <v>149</v>
      </c>
      <c r="AR70" s="115"/>
    </row>
    <row r="71" spans="1:44" s="114" customFormat="1" ht="12" hidden="1" customHeight="1" x14ac:dyDescent="0.2">
      <c r="C71" s="114" t="s">
        <v>130</v>
      </c>
      <c r="D71" s="114" t="s">
        <v>130</v>
      </c>
      <c r="AR71" s="115"/>
    </row>
    <row r="72" spans="1:44" s="114" customFormat="1" ht="12" hidden="1" customHeight="1" x14ac:dyDescent="0.2">
      <c r="C72" s="114" t="s">
        <v>129</v>
      </c>
      <c r="D72" s="114" t="s">
        <v>129</v>
      </c>
      <c r="AR72" s="115"/>
    </row>
    <row r="73" spans="1:44" s="114" customFormat="1" ht="12" hidden="1" customHeight="1" x14ac:dyDescent="0.2">
      <c r="C73" s="114" t="s">
        <v>152</v>
      </c>
      <c r="D73" s="114" t="s">
        <v>152</v>
      </c>
      <c r="AR73" s="115"/>
    </row>
    <row r="74" spans="1:44" s="114" customFormat="1" ht="12" hidden="1" customHeight="1" x14ac:dyDescent="0.2">
      <c r="C74" s="114" t="s">
        <v>110</v>
      </c>
      <c r="D74" s="114" t="s">
        <v>110</v>
      </c>
      <c r="AR74" s="115"/>
    </row>
    <row r="75" spans="1:44" s="114" customFormat="1" ht="12" hidden="1" customHeight="1" x14ac:dyDescent="0.2">
      <c r="C75" s="114" t="s">
        <v>146</v>
      </c>
      <c r="D75" s="114" t="s">
        <v>146</v>
      </c>
      <c r="AR75" s="115"/>
    </row>
    <row r="76" spans="1:44" s="114" customFormat="1" ht="12" hidden="1" customHeight="1" x14ac:dyDescent="0.2">
      <c r="C76" s="114" t="s">
        <v>144</v>
      </c>
      <c r="D76" s="114" t="s">
        <v>144</v>
      </c>
      <c r="AR76" s="115"/>
    </row>
    <row r="77" spans="1:44" s="114" customFormat="1" ht="12" hidden="1" customHeight="1" x14ac:dyDescent="0.2">
      <c r="C77" s="114" t="s">
        <v>91</v>
      </c>
      <c r="D77" s="114" t="s">
        <v>91</v>
      </c>
      <c r="AR77" s="115"/>
    </row>
    <row r="78" spans="1:44" s="114" customFormat="1" ht="12" hidden="1" customHeight="1" x14ac:dyDescent="0.2">
      <c r="C78" s="114" t="s">
        <v>153</v>
      </c>
      <c r="D78" s="114" t="s">
        <v>153</v>
      </c>
      <c r="AR78" s="115"/>
    </row>
    <row r="79" spans="1:44" s="114" customFormat="1" ht="12" hidden="1" customHeight="1" x14ac:dyDescent="0.2">
      <c r="C79" s="114" t="s">
        <v>155</v>
      </c>
      <c r="D79" s="114" t="s">
        <v>155</v>
      </c>
      <c r="AR79" s="115"/>
    </row>
    <row r="80" spans="1:44" s="114" customFormat="1" ht="12" hidden="1" customHeight="1" x14ac:dyDescent="0.2">
      <c r="C80" s="114" t="s">
        <v>163</v>
      </c>
      <c r="D80" s="114" t="s">
        <v>163</v>
      </c>
      <c r="AR80" s="115"/>
    </row>
    <row r="81" spans="3:44" s="114" customFormat="1" ht="12" hidden="1" customHeight="1" x14ac:dyDescent="0.2">
      <c r="C81" s="114" t="s">
        <v>148</v>
      </c>
      <c r="D81" s="114" t="s">
        <v>148</v>
      </c>
      <c r="AR81" s="115"/>
    </row>
    <row r="82" spans="3:44" s="114" customFormat="1" ht="12" hidden="1" customHeight="1" x14ac:dyDescent="0.2">
      <c r="C82" s="114" t="s">
        <v>154</v>
      </c>
      <c r="D82" s="114" t="s">
        <v>154</v>
      </c>
      <c r="AR82" s="115"/>
    </row>
    <row r="83" spans="3:44" s="114" customFormat="1" ht="12" hidden="1" customHeight="1" x14ac:dyDescent="0.2">
      <c r="C83" s="114" t="s">
        <v>151</v>
      </c>
      <c r="D83" s="114" t="s">
        <v>151</v>
      </c>
      <c r="AR83" s="115"/>
    </row>
    <row r="84" spans="3:44" s="114" customFormat="1" ht="12" hidden="1" customHeight="1" x14ac:dyDescent="0.2">
      <c r="C84" s="114" t="s">
        <v>156</v>
      </c>
      <c r="D84" s="114" t="s">
        <v>156</v>
      </c>
      <c r="AR84" s="115"/>
    </row>
    <row r="85" spans="3:44" s="114" customFormat="1" ht="12" hidden="1" customHeight="1" x14ac:dyDescent="0.2">
      <c r="C85" s="114" t="s">
        <v>162</v>
      </c>
      <c r="D85" s="114" t="s">
        <v>162</v>
      </c>
      <c r="AR85" s="115"/>
    </row>
    <row r="86" spans="3:44" s="114" customFormat="1" ht="12" hidden="1" customHeight="1" x14ac:dyDescent="0.2">
      <c r="C86" s="114" t="s">
        <v>165</v>
      </c>
      <c r="D86" s="114" t="s">
        <v>165</v>
      </c>
      <c r="AR86" s="115"/>
    </row>
    <row r="87" spans="3:44" s="114" customFormat="1" ht="12" hidden="1" customHeight="1" x14ac:dyDescent="0.2">
      <c r="C87" s="114" t="s">
        <v>164</v>
      </c>
      <c r="D87" s="114" t="s">
        <v>164</v>
      </c>
      <c r="AR87" s="115"/>
    </row>
    <row r="88" spans="3:44" s="114" customFormat="1" ht="12" hidden="1" customHeight="1" x14ac:dyDescent="0.2">
      <c r="C88" s="114" t="s">
        <v>150</v>
      </c>
      <c r="D88" s="114" t="s">
        <v>150</v>
      </c>
      <c r="AR88" s="115"/>
    </row>
    <row r="89" spans="3:44" s="114" customFormat="1" ht="12" hidden="1" customHeight="1" x14ac:dyDescent="0.2">
      <c r="C89" s="114" t="s">
        <v>166</v>
      </c>
      <c r="D89" s="114" t="s">
        <v>166</v>
      </c>
      <c r="AR89" s="115"/>
    </row>
    <row r="90" spans="3:44" s="114" customFormat="1" ht="12" hidden="1" customHeight="1" x14ac:dyDescent="0.2">
      <c r="C90" s="114" t="s">
        <v>167</v>
      </c>
      <c r="D90" s="114" t="s">
        <v>167</v>
      </c>
      <c r="AR90" s="115"/>
    </row>
    <row r="91" spans="3:44" s="114" customFormat="1" ht="12" hidden="1" customHeight="1" x14ac:dyDescent="0.2">
      <c r="C91" s="114" t="s">
        <v>160</v>
      </c>
      <c r="D91" s="114" t="s">
        <v>160</v>
      </c>
      <c r="AR91" s="115"/>
    </row>
    <row r="92" spans="3:44" s="114" customFormat="1" ht="12" hidden="1" customHeight="1" x14ac:dyDescent="0.2">
      <c r="C92" s="114" t="s">
        <v>81</v>
      </c>
      <c r="D92" s="114" t="s">
        <v>81</v>
      </c>
      <c r="AR92" s="115"/>
    </row>
    <row r="93" spans="3:44" s="114" customFormat="1" ht="12" hidden="1" customHeight="1" x14ac:dyDescent="0.2">
      <c r="C93" s="114" t="s">
        <v>168</v>
      </c>
      <c r="D93" s="114" t="s">
        <v>168</v>
      </c>
      <c r="AR93" s="115"/>
    </row>
    <row r="94" spans="3:44" s="114" customFormat="1" ht="12" hidden="1" customHeight="1" x14ac:dyDescent="0.2">
      <c r="C94" s="114" t="s">
        <v>142</v>
      </c>
      <c r="D94" s="114" t="s">
        <v>142</v>
      </c>
      <c r="AR94" s="115"/>
    </row>
    <row r="95" spans="3:44" s="114" customFormat="1" ht="12" hidden="1" customHeight="1" x14ac:dyDescent="0.2">
      <c r="C95" s="114" t="s">
        <v>158</v>
      </c>
      <c r="D95" s="114" t="s">
        <v>158</v>
      </c>
      <c r="AR95" s="115"/>
    </row>
    <row r="96" spans="3:44" s="114" customFormat="1" ht="12" hidden="1" customHeight="1" x14ac:dyDescent="0.2">
      <c r="C96" s="114" t="s">
        <v>159</v>
      </c>
      <c r="D96" s="114" t="s">
        <v>159</v>
      </c>
      <c r="AR96" s="115"/>
    </row>
    <row r="97" spans="3:44" s="114" customFormat="1" ht="12" hidden="1" customHeight="1" x14ac:dyDescent="0.2">
      <c r="C97" s="114" t="s">
        <v>169</v>
      </c>
      <c r="D97" s="114" t="s">
        <v>169</v>
      </c>
      <c r="AR97" s="115"/>
    </row>
    <row r="98" spans="3:44" s="114" customFormat="1" ht="12" hidden="1" customHeight="1" x14ac:dyDescent="0.2">
      <c r="C98" s="114" t="s">
        <v>170</v>
      </c>
      <c r="D98" s="114" t="s">
        <v>170</v>
      </c>
      <c r="AR98" s="115"/>
    </row>
    <row r="99" spans="3:44" s="114" customFormat="1" ht="12" hidden="1" customHeight="1" x14ac:dyDescent="0.2">
      <c r="C99" s="114" t="s">
        <v>157</v>
      </c>
      <c r="D99" s="114" t="s">
        <v>157</v>
      </c>
      <c r="AR99" s="115"/>
    </row>
    <row r="100" spans="3:44" s="114" customFormat="1" ht="12" hidden="1" customHeight="1" x14ac:dyDescent="0.2">
      <c r="C100" s="114" t="s">
        <v>147</v>
      </c>
      <c r="D100" s="114" t="s">
        <v>147</v>
      </c>
      <c r="AR100" s="115"/>
    </row>
    <row r="101" spans="3:44" s="114" customFormat="1" ht="12" hidden="1" customHeight="1" x14ac:dyDescent="0.2">
      <c r="C101" s="114" t="s">
        <v>171</v>
      </c>
      <c r="D101" s="114" t="s">
        <v>171</v>
      </c>
      <c r="AR101" s="115"/>
    </row>
    <row r="102" spans="3:44" s="114" customFormat="1" ht="12" hidden="1" customHeight="1" x14ac:dyDescent="0.2">
      <c r="C102" s="114" t="s">
        <v>172</v>
      </c>
      <c r="D102" s="114" t="s">
        <v>172</v>
      </c>
      <c r="AR102" s="115"/>
    </row>
    <row r="103" spans="3:44" s="114" customFormat="1" ht="12" hidden="1" customHeight="1" x14ac:dyDescent="0.2">
      <c r="C103" s="114" t="s">
        <v>161</v>
      </c>
      <c r="D103" s="114" t="s">
        <v>161</v>
      </c>
      <c r="AR103" s="115"/>
    </row>
    <row r="104" spans="3:44" ht="12" hidden="1" customHeight="1" x14ac:dyDescent="0.2"/>
  </sheetData>
  <protectedRanges>
    <protectedRange sqref="D65 U65" name="Thong tin tham khao_12"/>
    <protectedRange sqref="F31:G34 U39:Y40 AM31:AM34 Q31:Q34 AG31:AG34 AH33:AL34 AN33:AQ34 AG39:AK40 Y41:AC42 AE41:AG42 S41:W42 AM39:AQ40 Y32:Y34 AJ41:AJ42 AD33:AF34 J43:J44 T44 Z44 N43:N44 AA39:AE40 G40:G42 A42 C42 E42 H33:P34 R33:X34 Z33:AB34 AD35:AQ37 F35:AB37" name="Qua trinh dao tao_14"/>
    <protectedRange sqref="B18 Q18:W18 Y18 AG18 AM18 B20 AG20 AM20 AC26 B24 J24:K24 AA24 B28 N26 U28 AA28 AI28 B26 H26 AK42:AQ42 AK44:AQ44 R24:Y24 B22 AG22 AM22" name="Thong tin ca nhan_13"/>
    <protectedRange sqref="G13:G14 AJ14 AK13 U13:U14 P11" name="Nguyen vong_12"/>
    <protectedRange sqref="B61 Q61 X61 AM61" name="Khen thuong ky luat_12"/>
    <protectedRange sqref="W52:X56 AF52:AL56 Z52:Z56 J52:R56" name="Qua trinh cong tac_12"/>
    <protectedRange sqref="AM57 H57 T57 Z57 N57" name="Qua trinh dao tao_1_13"/>
    <protectedRange sqref="B52:G56" name="Qua trinh dao tao_1_1_12"/>
  </protectedRanges>
  <mergeCells count="191">
    <mergeCell ref="B59:T59"/>
    <mergeCell ref="X59:AP59"/>
    <mergeCell ref="B60:O60"/>
    <mergeCell ref="Q60:T60"/>
    <mergeCell ref="AM60:AP60"/>
    <mergeCell ref="C52:D52"/>
    <mergeCell ref="F52:G52"/>
    <mergeCell ref="H52:P52"/>
    <mergeCell ref="Q52:W52"/>
    <mergeCell ref="X52:AQ52"/>
    <mergeCell ref="C53:D53"/>
    <mergeCell ref="F53:G53"/>
    <mergeCell ref="H53:P53"/>
    <mergeCell ref="Q53:W53"/>
    <mergeCell ref="X53:AQ53"/>
    <mergeCell ref="B22:AA22"/>
    <mergeCell ref="AC22:AI22"/>
    <mergeCell ref="AK22:AQ22"/>
    <mergeCell ref="AC20:AI20"/>
    <mergeCell ref="AK20:AQ20"/>
    <mergeCell ref="B18:O18"/>
    <mergeCell ref="B17:O17"/>
    <mergeCell ref="Q17:W17"/>
    <mergeCell ref="Y17:AE17"/>
    <mergeCell ref="AG17:AK17"/>
    <mergeCell ref="AM17:AQ17"/>
    <mergeCell ref="B19:AA19"/>
    <mergeCell ref="AC19:AI19"/>
    <mergeCell ref="AK19:AQ19"/>
    <mergeCell ref="B20:AA20"/>
    <mergeCell ref="Q18:R18"/>
    <mergeCell ref="S18:T18"/>
    <mergeCell ref="U18:W18"/>
    <mergeCell ref="Y18:AE18"/>
    <mergeCell ref="AG24:AQ24"/>
    <mergeCell ref="N25:AA25"/>
    <mergeCell ref="AC25:AQ25"/>
    <mergeCell ref="B26:F26"/>
    <mergeCell ref="H26:L26"/>
    <mergeCell ref="N26:AA26"/>
    <mergeCell ref="B25:F25"/>
    <mergeCell ref="H25:M25"/>
    <mergeCell ref="AC26:AQ26"/>
    <mergeCell ref="B24:I24"/>
    <mergeCell ref="K24:Q24"/>
    <mergeCell ref="S24:T24"/>
    <mergeCell ref="U24:V24"/>
    <mergeCell ref="W24:Y24"/>
    <mergeCell ref="AA24:AE24"/>
    <mergeCell ref="AG28:AQ28"/>
    <mergeCell ref="B30:AQ30"/>
    <mergeCell ref="B31:E32"/>
    <mergeCell ref="H31:P32"/>
    <mergeCell ref="R31:X32"/>
    <mergeCell ref="Y31:AG31"/>
    <mergeCell ref="AH31:AL32"/>
    <mergeCell ref="Q27:V27"/>
    <mergeCell ref="X27:AE27"/>
    <mergeCell ref="AG27:AQ27"/>
    <mergeCell ref="Z32:AB32"/>
    <mergeCell ref="AD32:AF32"/>
    <mergeCell ref="AN31:AQ32"/>
    <mergeCell ref="B28:O28"/>
    <mergeCell ref="Q28:V28"/>
    <mergeCell ref="X28:AE28"/>
    <mergeCell ref="AN34:AQ34"/>
    <mergeCell ref="B35:F35"/>
    <mergeCell ref="H35:P35"/>
    <mergeCell ref="R35:X35"/>
    <mergeCell ref="AA35:AB35"/>
    <mergeCell ref="AE35:AF35"/>
    <mergeCell ref="AH35:AL35"/>
    <mergeCell ref="AN35:AQ35"/>
    <mergeCell ref="B34:F34"/>
    <mergeCell ref="H34:P34"/>
    <mergeCell ref="AH36:AL36"/>
    <mergeCell ref="AH37:AL37"/>
    <mergeCell ref="AG38:AK38"/>
    <mergeCell ref="AM38:AQ38"/>
    <mergeCell ref="AG39:AK39"/>
    <mergeCell ref="AM39:AQ39"/>
    <mergeCell ref="J42:N42"/>
    <mergeCell ref="P41:T41"/>
    <mergeCell ref="P42:T42"/>
    <mergeCell ref="V41:AI41"/>
    <mergeCell ref="V42:AI42"/>
    <mergeCell ref="J41:N41"/>
    <mergeCell ref="H37:P37"/>
    <mergeCell ref="R37:X37"/>
    <mergeCell ref="AA37:AB37"/>
    <mergeCell ref="AE37:AF37"/>
    <mergeCell ref="B46:H46"/>
    <mergeCell ref="J46:AQ46"/>
    <mergeCell ref="J44:Q44"/>
    <mergeCell ref="S44:AI44"/>
    <mergeCell ref="AK44:AL44"/>
    <mergeCell ref="AM44:AN44"/>
    <mergeCell ref="AO44:AQ44"/>
    <mergeCell ref="AK41:AQ41"/>
    <mergeCell ref="AK42:AL42"/>
    <mergeCell ref="AM42:AN42"/>
    <mergeCell ref="AO42:AQ42"/>
    <mergeCell ref="AK43:AQ43"/>
    <mergeCell ref="B43:H43"/>
    <mergeCell ref="J43:Q43"/>
    <mergeCell ref="S43:Z43"/>
    <mergeCell ref="AA43:AH43"/>
    <mergeCell ref="B39:S39"/>
    <mergeCell ref="U39:Y39"/>
    <mergeCell ref="U40:Y40"/>
    <mergeCell ref="G40:S40"/>
    <mergeCell ref="AA40:AE40"/>
    <mergeCell ref="AA38:AE38"/>
    <mergeCell ref="AA39:AE39"/>
    <mergeCell ref="B36:F36"/>
    <mergeCell ref="R36:X36"/>
    <mergeCell ref="AA36:AB36"/>
    <mergeCell ref="AE36:AF36"/>
    <mergeCell ref="B37:F37"/>
    <mergeCell ref="D65:K65"/>
    <mergeCell ref="X60:AK60"/>
    <mergeCell ref="B63:AQ63"/>
    <mergeCell ref="U65:AQ65"/>
    <mergeCell ref="C54:D54"/>
    <mergeCell ref="H54:P54"/>
    <mergeCell ref="Q54:W54"/>
    <mergeCell ref="X54:AQ54"/>
    <mergeCell ref="C55:D55"/>
    <mergeCell ref="X55:AQ55"/>
    <mergeCell ref="H55:P55"/>
    <mergeCell ref="Q55:W55"/>
    <mergeCell ref="C56:D56"/>
    <mergeCell ref="F54:G54"/>
    <mergeCell ref="F55:G55"/>
    <mergeCell ref="F56:G56"/>
    <mergeCell ref="H56:P56"/>
    <mergeCell ref="Q56:W56"/>
    <mergeCell ref="X56:AQ56"/>
    <mergeCell ref="B61:O61"/>
    <mergeCell ref="Q61:T61"/>
    <mergeCell ref="X61:AK61"/>
    <mergeCell ref="AM61:AP61"/>
    <mergeCell ref="B58:P58"/>
    <mergeCell ref="B48:AQ48"/>
    <mergeCell ref="B50:G50"/>
    <mergeCell ref="H50:P51"/>
    <mergeCell ref="Q50:W51"/>
    <mergeCell ref="X50:AQ51"/>
    <mergeCell ref="B51:G51"/>
    <mergeCell ref="R34:X34"/>
    <mergeCell ref="AE33:AF33"/>
    <mergeCell ref="AE34:AF34"/>
    <mergeCell ref="AH34:AL34"/>
    <mergeCell ref="AA34:AB34"/>
    <mergeCell ref="H33:P33"/>
    <mergeCell ref="AA33:AB33"/>
    <mergeCell ref="R33:X33"/>
    <mergeCell ref="AH33:AL33"/>
    <mergeCell ref="AN33:AQ33"/>
    <mergeCell ref="B33:F33"/>
    <mergeCell ref="AG40:AK40"/>
    <mergeCell ref="AM40:AQ40"/>
    <mergeCell ref="AN37:AQ37"/>
    <mergeCell ref="AN36:AQ36"/>
    <mergeCell ref="H36:P36"/>
    <mergeCell ref="B38:S38"/>
    <mergeCell ref="U38:Y38"/>
    <mergeCell ref="B23:I23"/>
    <mergeCell ref="K23:Q23"/>
    <mergeCell ref="S23:Y23"/>
    <mergeCell ref="AA23:AE23"/>
    <mergeCell ref="AG18:AK18"/>
    <mergeCell ref="AM18:AQ18"/>
    <mergeCell ref="H13:L13"/>
    <mergeCell ref="AD13:AG13"/>
    <mergeCell ref="AK1:AQ11"/>
    <mergeCell ref="I2:AI4"/>
    <mergeCell ref="B6:AF6"/>
    <mergeCell ref="B7:AF7"/>
    <mergeCell ref="B11:G11"/>
    <mergeCell ref="H11:AE11"/>
    <mergeCell ref="B13:G13"/>
    <mergeCell ref="R13:AA13"/>
    <mergeCell ref="AH13:AQ13"/>
    <mergeCell ref="B14:AA14"/>
    <mergeCell ref="N13:Q13"/>
    <mergeCell ref="AG23:AQ23"/>
    <mergeCell ref="B16:AQ16"/>
    <mergeCell ref="B21:AA21"/>
    <mergeCell ref="AC21:AI21"/>
    <mergeCell ref="AK21:AQ21"/>
  </mergeCells>
  <conditionalFormatting sqref="B18:O18">
    <cfRule type="expression" dxfId="69" priority="70">
      <formula>$B$18=""</formula>
    </cfRule>
  </conditionalFormatting>
  <conditionalFormatting sqref="Q18:W18">
    <cfRule type="expression" dxfId="68" priority="69">
      <formula>Q18=""</formula>
    </cfRule>
  </conditionalFormatting>
  <conditionalFormatting sqref="Y18:AE18">
    <cfRule type="expression" dxfId="67" priority="68">
      <formula>$Y$18=""</formula>
    </cfRule>
  </conditionalFormatting>
  <conditionalFormatting sqref="AG18:AK18">
    <cfRule type="expression" dxfId="66" priority="67">
      <formula>$AG$18=""</formula>
    </cfRule>
  </conditionalFormatting>
  <conditionalFormatting sqref="AM18:AQ18">
    <cfRule type="expression" dxfId="65" priority="66">
      <formula>$AM$18=""</formula>
    </cfRule>
  </conditionalFormatting>
  <conditionalFormatting sqref="B20:AA20">
    <cfRule type="expression" dxfId="64" priority="65">
      <formula>B20=""</formula>
    </cfRule>
  </conditionalFormatting>
  <conditionalFormatting sqref="AC20:AI20">
    <cfRule type="expression" dxfId="63" priority="64">
      <formula>AC20=""</formula>
    </cfRule>
  </conditionalFormatting>
  <conditionalFormatting sqref="AK20:AQ20">
    <cfRule type="expression" dxfId="62" priority="63">
      <formula>AK20=""</formula>
    </cfRule>
  </conditionalFormatting>
  <conditionalFormatting sqref="B24:I24">
    <cfRule type="expression" dxfId="61" priority="62">
      <formula>B24=""</formula>
    </cfRule>
  </conditionalFormatting>
  <conditionalFormatting sqref="K24:Q24">
    <cfRule type="expression" dxfId="60" priority="61">
      <formula>K24=""</formula>
    </cfRule>
  </conditionalFormatting>
  <conditionalFormatting sqref="W24:Y24">
    <cfRule type="expression" dxfId="59" priority="60">
      <formula>W24=""</formula>
    </cfRule>
  </conditionalFormatting>
  <conditionalFormatting sqref="B26:F26">
    <cfRule type="expression" dxfId="58" priority="59">
      <formula>B26=""</formula>
    </cfRule>
  </conditionalFormatting>
  <conditionalFormatting sqref="H26:L26">
    <cfRule type="expression" dxfId="57" priority="58">
      <formula>H26=""</formula>
    </cfRule>
  </conditionalFormatting>
  <conditionalFormatting sqref="N26:AA26">
    <cfRule type="expression" dxfId="56" priority="57">
      <formula>N26=""</formula>
    </cfRule>
  </conditionalFormatting>
  <conditionalFormatting sqref="B28:O28">
    <cfRule type="expression" dxfId="55" priority="56">
      <formula>B28=""</formula>
    </cfRule>
  </conditionalFormatting>
  <conditionalFormatting sqref="Q28:V28">
    <cfRule type="expression" dxfId="54" priority="55">
      <formula>Q28=""</formula>
    </cfRule>
  </conditionalFormatting>
  <conditionalFormatting sqref="X28:AE28">
    <cfRule type="expression" dxfId="53" priority="54">
      <formula>X28=""</formula>
    </cfRule>
  </conditionalFormatting>
  <conditionalFormatting sqref="H33:P33">
    <cfRule type="expression" dxfId="52" priority="53">
      <formula>AND(B33&lt;&gt;"",H33="")</formula>
    </cfRule>
  </conditionalFormatting>
  <conditionalFormatting sqref="H34:P34">
    <cfRule type="expression" dxfId="51" priority="52">
      <formula>AND(B34&lt;&gt;"",H34="")</formula>
    </cfRule>
  </conditionalFormatting>
  <conditionalFormatting sqref="R33:X33">
    <cfRule type="expression" dxfId="50" priority="51">
      <formula>AND(B33&lt;&gt;"",R33="")</formula>
    </cfRule>
  </conditionalFormatting>
  <conditionalFormatting sqref="R34:X34">
    <cfRule type="expression" dxfId="49" priority="50">
      <formula>AND(B34&lt;&gt;"",R34="")</formula>
    </cfRule>
  </conditionalFormatting>
  <conditionalFormatting sqref="Z33:AB33">
    <cfRule type="expression" dxfId="48" priority="49">
      <formula>AND($B33&lt;&gt;"",Z33="")</formula>
    </cfRule>
  </conditionalFormatting>
  <conditionalFormatting sqref="Z34:AB34">
    <cfRule type="expression" dxfId="47" priority="48">
      <formula>AND($B34&lt;&gt;"",Z34="")</formula>
    </cfRule>
  </conditionalFormatting>
  <conditionalFormatting sqref="AH33:AL34 AN33:AQ34">
    <cfRule type="expression" dxfId="46" priority="47">
      <formula>AND($B33&lt;&gt;"",AH33="")</formula>
    </cfRule>
  </conditionalFormatting>
  <conditionalFormatting sqref="P42:T42 AK42:AQ42 V42:AI42">
    <cfRule type="expression" dxfId="45" priority="46">
      <formula>AND($J42&lt;&gt;"",P42="")</formula>
    </cfRule>
  </conditionalFormatting>
  <conditionalFormatting sqref="S44:AI44 AK44:AQ44">
    <cfRule type="expression" dxfId="44" priority="45">
      <formula>AND($J44&lt;&gt;"",S44="")</formula>
    </cfRule>
  </conditionalFormatting>
  <conditionalFormatting sqref="AE33:AF34">
    <cfRule type="expression" dxfId="43" priority="44">
      <formula>AND($B33&lt;&gt;"",AE33="")</formula>
    </cfRule>
  </conditionalFormatting>
  <conditionalFormatting sqref="AD33:AD34">
    <cfRule type="expression" dxfId="42" priority="43">
      <formula>AND($B33&lt;&gt;"",AD33="",AE33&lt;&gt;"Đến nay")</formula>
    </cfRule>
  </conditionalFormatting>
  <conditionalFormatting sqref="H13">
    <cfRule type="expression" dxfId="41" priority="42">
      <formula>H13=""</formula>
    </cfRule>
  </conditionalFormatting>
  <conditionalFormatting sqref="R13">
    <cfRule type="expression" dxfId="40" priority="41">
      <formula>$R$13=""</formula>
    </cfRule>
  </conditionalFormatting>
  <conditionalFormatting sqref="S24:V24">
    <cfRule type="expression" dxfId="39" priority="40">
      <formula>S24=""</formula>
    </cfRule>
  </conditionalFormatting>
  <conditionalFormatting sqref="K9">
    <cfRule type="expression" dxfId="38" priority="39" stopIfTrue="1">
      <formula>$K$9=""</formula>
    </cfRule>
  </conditionalFormatting>
  <conditionalFormatting sqref="H11:AE11">
    <cfRule type="expression" dxfId="37" priority="38" stopIfTrue="1">
      <formula>$H$11=""</formula>
    </cfRule>
  </conditionalFormatting>
  <conditionalFormatting sqref="E52">
    <cfRule type="expression" dxfId="36" priority="37">
      <formula>AND($B52&lt;&gt;"",E52="",F52&lt;&gt;"Đến nay")</formula>
    </cfRule>
  </conditionalFormatting>
  <conditionalFormatting sqref="B52:D52">
    <cfRule type="expression" dxfId="35" priority="36">
      <formula>AND($B52&lt;&gt;"",B52="")</formula>
    </cfRule>
  </conditionalFormatting>
  <conditionalFormatting sqref="Z35:AB35">
    <cfRule type="expression" dxfId="34" priority="17">
      <formula>AND($B35&lt;&gt;"",Z35="")</formula>
    </cfRule>
  </conditionalFormatting>
  <conditionalFormatting sqref="F52:G52">
    <cfRule type="expression" dxfId="33" priority="35">
      <formula>AND($B52&lt;&gt;"",F52="")</formula>
    </cfRule>
  </conditionalFormatting>
  <conditionalFormatting sqref="Z37:AB37">
    <cfRule type="expression" dxfId="32" priority="5">
      <formula>AND($B37&lt;&gt;"",Z37="")</formula>
    </cfRule>
  </conditionalFormatting>
  <conditionalFormatting sqref="B22:AA22">
    <cfRule type="expression" dxfId="31" priority="34">
      <formula>B22=""</formula>
    </cfRule>
  </conditionalFormatting>
  <conditionalFormatting sqref="AC22:AI22">
    <cfRule type="expression" dxfId="30" priority="33">
      <formula>AC22=""</formula>
    </cfRule>
  </conditionalFormatting>
  <conditionalFormatting sqref="AK22:AQ22">
    <cfRule type="expression" dxfId="29" priority="32">
      <formula>AK22=""</formula>
    </cfRule>
  </conditionalFormatting>
  <conditionalFormatting sqref="E53">
    <cfRule type="expression" dxfId="28" priority="31">
      <formula>AND($B53&lt;&gt;"",E53="",F53&lt;&gt;"Đến nay")</formula>
    </cfRule>
  </conditionalFormatting>
  <conditionalFormatting sqref="B53:D53">
    <cfRule type="expression" dxfId="27" priority="30">
      <formula>AND($B53&lt;&gt;"",B53="")</formula>
    </cfRule>
  </conditionalFormatting>
  <conditionalFormatting sqref="F53:G53">
    <cfRule type="expression" dxfId="26" priority="29">
      <formula>AND($B53&lt;&gt;"",F53="")</formula>
    </cfRule>
  </conditionalFormatting>
  <conditionalFormatting sqref="E54">
    <cfRule type="expression" dxfId="25" priority="28">
      <formula>AND($B54&lt;&gt;"",E54="",F54&lt;&gt;"Đến nay")</formula>
    </cfRule>
  </conditionalFormatting>
  <conditionalFormatting sqref="B54:D54">
    <cfRule type="expression" dxfId="24" priority="27">
      <formula>AND($B54&lt;&gt;"",B54="")</formula>
    </cfRule>
  </conditionalFormatting>
  <conditionalFormatting sqref="F54:G54">
    <cfRule type="expression" dxfId="23" priority="26">
      <formula>AND($B54&lt;&gt;"",F54="")</formula>
    </cfRule>
  </conditionalFormatting>
  <conditionalFormatting sqref="E55">
    <cfRule type="expression" dxfId="22" priority="25">
      <formula>AND($B55&lt;&gt;"",E55="",F55&lt;&gt;"Đến nay")</formula>
    </cfRule>
  </conditionalFormatting>
  <conditionalFormatting sqref="B55:D55">
    <cfRule type="expression" dxfId="21" priority="24">
      <formula>AND($B55&lt;&gt;"",B55="")</formula>
    </cfRule>
  </conditionalFormatting>
  <conditionalFormatting sqref="F55:G55">
    <cfRule type="expression" dxfId="20" priority="23">
      <formula>AND($B55&lt;&gt;"",F55="")</formula>
    </cfRule>
  </conditionalFormatting>
  <conditionalFormatting sqref="E56">
    <cfRule type="expression" dxfId="19" priority="22">
      <formula>AND($B56&lt;&gt;"",E56="",F56&lt;&gt;"Đến nay")</formula>
    </cfRule>
  </conditionalFormatting>
  <conditionalFormatting sqref="B56:D56">
    <cfRule type="expression" dxfId="18" priority="21">
      <formula>AND($B56&lt;&gt;"",B56="")</formula>
    </cfRule>
  </conditionalFormatting>
  <conditionalFormatting sqref="F56:G56">
    <cfRule type="expression" dxfId="17" priority="20">
      <formula>AND($B56&lt;&gt;"",F56="")</formula>
    </cfRule>
  </conditionalFormatting>
  <conditionalFormatting sqref="H35:P35">
    <cfRule type="expression" dxfId="16" priority="19">
      <formula>AND(B35&lt;&gt;"",H35="")</formula>
    </cfRule>
  </conditionalFormatting>
  <conditionalFormatting sqref="R35:X35">
    <cfRule type="expression" dxfId="15" priority="18">
      <formula>AND(B35&lt;&gt;"",R35="")</formula>
    </cfRule>
  </conditionalFormatting>
  <conditionalFormatting sqref="AH35:AL35 AN35:AQ35">
    <cfRule type="expression" dxfId="14" priority="16">
      <formula>AND($B35&lt;&gt;"",AH35="")</formula>
    </cfRule>
  </conditionalFormatting>
  <conditionalFormatting sqref="AE35:AF35">
    <cfRule type="expression" dxfId="13" priority="15">
      <formula>AND($B35&lt;&gt;"",AE35="")</formula>
    </cfRule>
  </conditionalFormatting>
  <conditionalFormatting sqref="AD35">
    <cfRule type="expression" dxfId="12" priority="14">
      <formula>AND($B35&lt;&gt;"",AD35="",AE35&lt;&gt;"Đến nay")</formula>
    </cfRule>
  </conditionalFormatting>
  <conditionalFormatting sqref="H36:P36">
    <cfRule type="expression" dxfId="11" priority="13">
      <formula>AND(B36&lt;&gt;"",H36="")</formula>
    </cfRule>
  </conditionalFormatting>
  <conditionalFormatting sqref="R36:X36">
    <cfRule type="expression" dxfId="10" priority="12">
      <formula>AND(B36&lt;&gt;"",R36="")</formula>
    </cfRule>
  </conditionalFormatting>
  <conditionalFormatting sqref="Z36:AB36">
    <cfRule type="expression" dxfId="9" priority="11">
      <formula>AND($B36&lt;&gt;"",Z36="")</formula>
    </cfRule>
  </conditionalFormatting>
  <conditionalFormatting sqref="AH36:AL36 AN36:AQ36">
    <cfRule type="expression" dxfId="8" priority="10">
      <formula>AND($B36&lt;&gt;"",AH36="")</formula>
    </cfRule>
  </conditionalFormatting>
  <conditionalFormatting sqref="AE36:AF36">
    <cfRule type="expression" dxfId="7" priority="9">
      <formula>AND($B36&lt;&gt;"",AE36="")</formula>
    </cfRule>
  </conditionalFormatting>
  <conditionalFormatting sqref="AD36">
    <cfRule type="expression" dxfId="6" priority="8">
      <formula>AND($B36&lt;&gt;"",AD36="",AE36&lt;&gt;"Đến nay")</formula>
    </cfRule>
  </conditionalFormatting>
  <conditionalFormatting sqref="H37:P37">
    <cfRule type="expression" dxfId="5" priority="7">
      <formula>AND(B37&lt;&gt;"",H37="")</formula>
    </cfRule>
  </conditionalFormatting>
  <conditionalFormatting sqref="R37:X37">
    <cfRule type="expression" dxfId="4" priority="6">
      <formula>AND(B37&lt;&gt;"",R37="")</formula>
    </cfRule>
  </conditionalFormatting>
  <conditionalFormatting sqref="AH37:AL37 AN37:AQ37">
    <cfRule type="expression" dxfId="3" priority="4">
      <formula>AND($B37&lt;&gt;"",AH37="")</formula>
    </cfRule>
  </conditionalFormatting>
  <conditionalFormatting sqref="AE37:AF37">
    <cfRule type="expression" dxfId="2" priority="3">
      <formula>AND($B37&lt;&gt;"",AE37="")</formula>
    </cfRule>
  </conditionalFormatting>
  <conditionalFormatting sqref="AD37">
    <cfRule type="expression" dxfId="1" priority="2">
      <formula>AND($B37&lt;&gt;"",AD37="",AE37&lt;&gt;"Đến nay")</formula>
    </cfRule>
  </conditionalFormatting>
  <conditionalFormatting sqref="AH13">
    <cfRule type="expression" dxfId="0" priority="1">
      <formula>AH13=""</formula>
    </cfRule>
  </conditionalFormatting>
  <dataValidations count="15">
    <dataValidation type="list" allowBlank="1" showInputMessage="1" showErrorMessage="1" sqref="AG24:AQ24 KC24:KM24 TY24:UI24 ADU24:AEE24 ANQ24:AOA24 AXM24:AXW24 BHI24:BHS24 BRE24:BRO24 CBA24:CBK24 CKW24:CLG24 CUS24:CVC24 DEO24:DEY24 DOK24:DOU24 DYG24:DYQ24 EIC24:EIM24 ERY24:ESI24 FBU24:FCE24 FLQ24:FMA24 FVM24:FVW24 GFI24:GFS24 GPE24:GPO24 GZA24:GZK24 HIW24:HJG24 HSS24:HTC24 ICO24:ICY24 IMK24:IMU24 IWG24:IWQ24 JGC24:JGM24 JPY24:JQI24 JZU24:KAE24 KJQ24:KKA24 KTM24:KTW24 LDI24:LDS24 LNE24:LNO24 LXA24:LXK24 MGW24:MHG24 MQS24:MRC24 NAO24:NAY24 NKK24:NKU24 NUG24:NUQ24 OEC24:OEM24 ONY24:OOI24 OXU24:OYE24 PHQ24:PIA24 PRM24:PRW24 QBI24:QBS24 QLE24:QLO24 QVA24:QVK24 REW24:RFG24 ROS24:RPC24 RYO24:RYY24 SIK24:SIU24 SSG24:SSQ24 TCC24:TCM24 TLY24:TMI24 TVU24:TWE24 UFQ24:UGA24 UPM24:UPW24 UZI24:UZS24 VJE24:VJO24 VTA24:VTK24 WCW24:WDG24 WMS24:WNC24 WWO24:WWY24 AG65560:AQ65560 KC65560:KM65560 TY65560:UI65560 ADU65560:AEE65560 ANQ65560:AOA65560 AXM65560:AXW65560 BHI65560:BHS65560 BRE65560:BRO65560 CBA65560:CBK65560 CKW65560:CLG65560 CUS65560:CVC65560 DEO65560:DEY65560 DOK65560:DOU65560 DYG65560:DYQ65560 EIC65560:EIM65560 ERY65560:ESI65560 FBU65560:FCE65560 FLQ65560:FMA65560 FVM65560:FVW65560 GFI65560:GFS65560 GPE65560:GPO65560 GZA65560:GZK65560 HIW65560:HJG65560 HSS65560:HTC65560 ICO65560:ICY65560 IMK65560:IMU65560 IWG65560:IWQ65560 JGC65560:JGM65560 JPY65560:JQI65560 JZU65560:KAE65560 KJQ65560:KKA65560 KTM65560:KTW65560 LDI65560:LDS65560 LNE65560:LNO65560 LXA65560:LXK65560 MGW65560:MHG65560 MQS65560:MRC65560 NAO65560:NAY65560 NKK65560:NKU65560 NUG65560:NUQ65560 OEC65560:OEM65560 ONY65560:OOI65560 OXU65560:OYE65560 PHQ65560:PIA65560 PRM65560:PRW65560 QBI65560:QBS65560 QLE65560:QLO65560 QVA65560:QVK65560 REW65560:RFG65560 ROS65560:RPC65560 RYO65560:RYY65560 SIK65560:SIU65560 SSG65560:SSQ65560 TCC65560:TCM65560 TLY65560:TMI65560 TVU65560:TWE65560 UFQ65560:UGA65560 UPM65560:UPW65560 UZI65560:UZS65560 VJE65560:VJO65560 VTA65560:VTK65560 WCW65560:WDG65560 WMS65560:WNC65560 WWO65560:WWY65560 AG131096:AQ131096 KC131096:KM131096 TY131096:UI131096 ADU131096:AEE131096 ANQ131096:AOA131096 AXM131096:AXW131096 BHI131096:BHS131096 BRE131096:BRO131096 CBA131096:CBK131096 CKW131096:CLG131096 CUS131096:CVC131096 DEO131096:DEY131096 DOK131096:DOU131096 DYG131096:DYQ131096 EIC131096:EIM131096 ERY131096:ESI131096 FBU131096:FCE131096 FLQ131096:FMA131096 FVM131096:FVW131096 GFI131096:GFS131096 GPE131096:GPO131096 GZA131096:GZK131096 HIW131096:HJG131096 HSS131096:HTC131096 ICO131096:ICY131096 IMK131096:IMU131096 IWG131096:IWQ131096 JGC131096:JGM131096 JPY131096:JQI131096 JZU131096:KAE131096 KJQ131096:KKA131096 KTM131096:KTW131096 LDI131096:LDS131096 LNE131096:LNO131096 LXA131096:LXK131096 MGW131096:MHG131096 MQS131096:MRC131096 NAO131096:NAY131096 NKK131096:NKU131096 NUG131096:NUQ131096 OEC131096:OEM131096 ONY131096:OOI131096 OXU131096:OYE131096 PHQ131096:PIA131096 PRM131096:PRW131096 QBI131096:QBS131096 QLE131096:QLO131096 QVA131096:QVK131096 REW131096:RFG131096 ROS131096:RPC131096 RYO131096:RYY131096 SIK131096:SIU131096 SSG131096:SSQ131096 TCC131096:TCM131096 TLY131096:TMI131096 TVU131096:TWE131096 UFQ131096:UGA131096 UPM131096:UPW131096 UZI131096:UZS131096 VJE131096:VJO131096 VTA131096:VTK131096 WCW131096:WDG131096 WMS131096:WNC131096 WWO131096:WWY131096 AG196632:AQ196632 KC196632:KM196632 TY196632:UI196632 ADU196632:AEE196632 ANQ196632:AOA196632 AXM196632:AXW196632 BHI196632:BHS196632 BRE196632:BRO196632 CBA196632:CBK196632 CKW196632:CLG196632 CUS196632:CVC196632 DEO196632:DEY196632 DOK196632:DOU196632 DYG196632:DYQ196632 EIC196632:EIM196632 ERY196632:ESI196632 FBU196632:FCE196632 FLQ196632:FMA196632 FVM196632:FVW196632 GFI196632:GFS196632 GPE196632:GPO196632 GZA196632:GZK196632 HIW196632:HJG196632 HSS196632:HTC196632 ICO196632:ICY196632 IMK196632:IMU196632 IWG196632:IWQ196632 JGC196632:JGM196632 JPY196632:JQI196632 JZU196632:KAE196632 KJQ196632:KKA196632 KTM196632:KTW196632 LDI196632:LDS196632 LNE196632:LNO196632 LXA196632:LXK196632 MGW196632:MHG196632 MQS196632:MRC196632 NAO196632:NAY196632 NKK196632:NKU196632 NUG196632:NUQ196632 OEC196632:OEM196632 ONY196632:OOI196632 OXU196632:OYE196632 PHQ196632:PIA196632 PRM196632:PRW196632 QBI196632:QBS196632 QLE196632:QLO196632 QVA196632:QVK196632 REW196632:RFG196632 ROS196632:RPC196632 RYO196632:RYY196632 SIK196632:SIU196632 SSG196632:SSQ196632 TCC196632:TCM196632 TLY196632:TMI196632 TVU196632:TWE196632 UFQ196632:UGA196632 UPM196632:UPW196632 UZI196632:UZS196632 VJE196632:VJO196632 VTA196632:VTK196632 WCW196632:WDG196632 WMS196632:WNC196632 WWO196632:WWY196632 AG262168:AQ262168 KC262168:KM262168 TY262168:UI262168 ADU262168:AEE262168 ANQ262168:AOA262168 AXM262168:AXW262168 BHI262168:BHS262168 BRE262168:BRO262168 CBA262168:CBK262168 CKW262168:CLG262168 CUS262168:CVC262168 DEO262168:DEY262168 DOK262168:DOU262168 DYG262168:DYQ262168 EIC262168:EIM262168 ERY262168:ESI262168 FBU262168:FCE262168 FLQ262168:FMA262168 FVM262168:FVW262168 GFI262168:GFS262168 GPE262168:GPO262168 GZA262168:GZK262168 HIW262168:HJG262168 HSS262168:HTC262168 ICO262168:ICY262168 IMK262168:IMU262168 IWG262168:IWQ262168 JGC262168:JGM262168 JPY262168:JQI262168 JZU262168:KAE262168 KJQ262168:KKA262168 KTM262168:KTW262168 LDI262168:LDS262168 LNE262168:LNO262168 LXA262168:LXK262168 MGW262168:MHG262168 MQS262168:MRC262168 NAO262168:NAY262168 NKK262168:NKU262168 NUG262168:NUQ262168 OEC262168:OEM262168 ONY262168:OOI262168 OXU262168:OYE262168 PHQ262168:PIA262168 PRM262168:PRW262168 QBI262168:QBS262168 QLE262168:QLO262168 QVA262168:QVK262168 REW262168:RFG262168 ROS262168:RPC262168 RYO262168:RYY262168 SIK262168:SIU262168 SSG262168:SSQ262168 TCC262168:TCM262168 TLY262168:TMI262168 TVU262168:TWE262168 UFQ262168:UGA262168 UPM262168:UPW262168 UZI262168:UZS262168 VJE262168:VJO262168 VTA262168:VTK262168 WCW262168:WDG262168 WMS262168:WNC262168 WWO262168:WWY262168 AG327704:AQ327704 KC327704:KM327704 TY327704:UI327704 ADU327704:AEE327704 ANQ327704:AOA327704 AXM327704:AXW327704 BHI327704:BHS327704 BRE327704:BRO327704 CBA327704:CBK327704 CKW327704:CLG327704 CUS327704:CVC327704 DEO327704:DEY327704 DOK327704:DOU327704 DYG327704:DYQ327704 EIC327704:EIM327704 ERY327704:ESI327704 FBU327704:FCE327704 FLQ327704:FMA327704 FVM327704:FVW327704 GFI327704:GFS327704 GPE327704:GPO327704 GZA327704:GZK327704 HIW327704:HJG327704 HSS327704:HTC327704 ICO327704:ICY327704 IMK327704:IMU327704 IWG327704:IWQ327704 JGC327704:JGM327704 JPY327704:JQI327704 JZU327704:KAE327704 KJQ327704:KKA327704 KTM327704:KTW327704 LDI327704:LDS327704 LNE327704:LNO327704 LXA327704:LXK327704 MGW327704:MHG327704 MQS327704:MRC327704 NAO327704:NAY327704 NKK327704:NKU327704 NUG327704:NUQ327704 OEC327704:OEM327704 ONY327704:OOI327704 OXU327704:OYE327704 PHQ327704:PIA327704 PRM327704:PRW327704 QBI327704:QBS327704 QLE327704:QLO327704 QVA327704:QVK327704 REW327704:RFG327704 ROS327704:RPC327704 RYO327704:RYY327704 SIK327704:SIU327704 SSG327704:SSQ327704 TCC327704:TCM327704 TLY327704:TMI327704 TVU327704:TWE327704 UFQ327704:UGA327704 UPM327704:UPW327704 UZI327704:UZS327704 VJE327704:VJO327704 VTA327704:VTK327704 WCW327704:WDG327704 WMS327704:WNC327704 WWO327704:WWY327704 AG393240:AQ393240 KC393240:KM393240 TY393240:UI393240 ADU393240:AEE393240 ANQ393240:AOA393240 AXM393240:AXW393240 BHI393240:BHS393240 BRE393240:BRO393240 CBA393240:CBK393240 CKW393240:CLG393240 CUS393240:CVC393240 DEO393240:DEY393240 DOK393240:DOU393240 DYG393240:DYQ393240 EIC393240:EIM393240 ERY393240:ESI393240 FBU393240:FCE393240 FLQ393240:FMA393240 FVM393240:FVW393240 GFI393240:GFS393240 GPE393240:GPO393240 GZA393240:GZK393240 HIW393240:HJG393240 HSS393240:HTC393240 ICO393240:ICY393240 IMK393240:IMU393240 IWG393240:IWQ393240 JGC393240:JGM393240 JPY393240:JQI393240 JZU393240:KAE393240 KJQ393240:KKA393240 KTM393240:KTW393240 LDI393240:LDS393240 LNE393240:LNO393240 LXA393240:LXK393240 MGW393240:MHG393240 MQS393240:MRC393240 NAO393240:NAY393240 NKK393240:NKU393240 NUG393240:NUQ393240 OEC393240:OEM393240 ONY393240:OOI393240 OXU393240:OYE393240 PHQ393240:PIA393240 PRM393240:PRW393240 QBI393240:QBS393240 QLE393240:QLO393240 QVA393240:QVK393240 REW393240:RFG393240 ROS393240:RPC393240 RYO393240:RYY393240 SIK393240:SIU393240 SSG393240:SSQ393240 TCC393240:TCM393240 TLY393240:TMI393240 TVU393240:TWE393240 UFQ393240:UGA393240 UPM393240:UPW393240 UZI393240:UZS393240 VJE393240:VJO393240 VTA393240:VTK393240 WCW393240:WDG393240 WMS393240:WNC393240 WWO393240:WWY393240 AG458776:AQ458776 KC458776:KM458776 TY458776:UI458776 ADU458776:AEE458776 ANQ458776:AOA458776 AXM458776:AXW458776 BHI458776:BHS458776 BRE458776:BRO458776 CBA458776:CBK458776 CKW458776:CLG458776 CUS458776:CVC458776 DEO458776:DEY458776 DOK458776:DOU458776 DYG458776:DYQ458776 EIC458776:EIM458776 ERY458776:ESI458776 FBU458776:FCE458776 FLQ458776:FMA458776 FVM458776:FVW458776 GFI458776:GFS458776 GPE458776:GPO458776 GZA458776:GZK458776 HIW458776:HJG458776 HSS458776:HTC458776 ICO458776:ICY458776 IMK458776:IMU458776 IWG458776:IWQ458776 JGC458776:JGM458776 JPY458776:JQI458776 JZU458776:KAE458776 KJQ458776:KKA458776 KTM458776:KTW458776 LDI458776:LDS458776 LNE458776:LNO458776 LXA458776:LXK458776 MGW458776:MHG458776 MQS458776:MRC458776 NAO458776:NAY458776 NKK458776:NKU458776 NUG458776:NUQ458776 OEC458776:OEM458776 ONY458776:OOI458776 OXU458776:OYE458776 PHQ458776:PIA458776 PRM458776:PRW458776 QBI458776:QBS458776 QLE458776:QLO458776 QVA458776:QVK458776 REW458776:RFG458776 ROS458776:RPC458776 RYO458776:RYY458776 SIK458776:SIU458776 SSG458776:SSQ458776 TCC458776:TCM458776 TLY458776:TMI458776 TVU458776:TWE458776 UFQ458776:UGA458776 UPM458776:UPW458776 UZI458776:UZS458776 VJE458776:VJO458776 VTA458776:VTK458776 WCW458776:WDG458776 WMS458776:WNC458776 WWO458776:WWY458776 AG524312:AQ524312 KC524312:KM524312 TY524312:UI524312 ADU524312:AEE524312 ANQ524312:AOA524312 AXM524312:AXW524312 BHI524312:BHS524312 BRE524312:BRO524312 CBA524312:CBK524312 CKW524312:CLG524312 CUS524312:CVC524312 DEO524312:DEY524312 DOK524312:DOU524312 DYG524312:DYQ524312 EIC524312:EIM524312 ERY524312:ESI524312 FBU524312:FCE524312 FLQ524312:FMA524312 FVM524312:FVW524312 GFI524312:GFS524312 GPE524312:GPO524312 GZA524312:GZK524312 HIW524312:HJG524312 HSS524312:HTC524312 ICO524312:ICY524312 IMK524312:IMU524312 IWG524312:IWQ524312 JGC524312:JGM524312 JPY524312:JQI524312 JZU524312:KAE524312 KJQ524312:KKA524312 KTM524312:KTW524312 LDI524312:LDS524312 LNE524312:LNO524312 LXA524312:LXK524312 MGW524312:MHG524312 MQS524312:MRC524312 NAO524312:NAY524312 NKK524312:NKU524312 NUG524312:NUQ524312 OEC524312:OEM524312 ONY524312:OOI524312 OXU524312:OYE524312 PHQ524312:PIA524312 PRM524312:PRW524312 QBI524312:QBS524312 QLE524312:QLO524312 QVA524312:QVK524312 REW524312:RFG524312 ROS524312:RPC524312 RYO524312:RYY524312 SIK524312:SIU524312 SSG524312:SSQ524312 TCC524312:TCM524312 TLY524312:TMI524312 TVU524312:TWE524312 UFQ524312:UGA524312 UPM524312:UPW524312 UZI524312:UZS524312 VJE524312:VJO524312 VTA524312:VTK524312 WCW524312:WDG524312 WMS524312:WNC524312 WWO524312:WWY524312 AG589848:AQ589848 KC589848:KM589848 TY589848:UI589848 ADU589848:AEE589848 ANQ589848:AOA589848 AXM589848:AXW589848 BHI589848:BHS589848 BRE589848:BRO589848 CBA589848:CBK589848 CKW589848:CLG589848 CUS589848:CVC589848 DEO589848:DEY589848 DOK589848:DOU589848 DYG589848:DYQ589848 EIC589848:EIM589848 ERY589848:ESI589848 FBU589848:FCE589848 FLQ589848:FMA589848 FVM589848:FVW589848 GFI589848:GFS589848 GPE589848:GPO589848 GZA589848:GZK589848 HIW589848:HJG589848 HSS589848:HTC589848 ICO589848:ICY589848 IMK589848:IMU589848 IWG589848:IWQ589848 JGC589848:JGM589848 JPY589848:JQI589848 JZU589848:KAE589848 KJQ589848:KKA589848 KTM589848:KTW589848 LDI589848:LDS589848 LNE589848:LNO589848 LXA589848:LXK589848 MGW589848:MHG589848 MQS589848:MRC589848 NAO589848:NAY589848 NKK589848:NKU589848 NUG589848:NUQ589848 OEC589848:OEM589848 ONY589848:OOI589848 OXU589848:OYE589848 PHQ589848:PIA589848 PRM589848:PRW589848 QBI589848:QBS589848 QLE589848:QLO589848 QVA589848:QVK589848 REW589848:RFG589848 ROS589848:RPC589848 RYO589848:RYY589848 SIK589848:SIU589848 SSG589848:SSQ589848 TCC589848:TCM589848 TLY589848:TMI589848 TVU589848:TWE589848 UFQ589848:UGA589848 UPM589848:UPW589848 UZI589848:UZS589848 VJE589848:VJO589848 VTA589848:VTK589848 WCW589848:WDG589848 WMS589848:WNC589848 WWO589848:WWY589848 AG655384:AQ655384 KC655384:KM655384 TY655384:UI655384 ADU655384:AEE655384 ANQ655384:AOA655384 AXM655384:AXW655384 BHI655384:BHS655384 BRE655384:BRO655384 CBA655384:CBK655384 CKW655384:CLG655384 CUS655384:CVC655384 DEO655384:DEY655384 DOK655384:DOU655384 DYG655384:DYQ655384 EIC655384:EIM655384 ERY655384:ESI655384 FBU655384:FCE655384 FLQ655384:FMA655384 FVM655384:FVW655384 GFI655384:GFS655384 GPE655384:GPO655384 GZA655384:GZK655384 HIW655384:HJG655384 HSS655384:HTC655384 ICO655384:ICY655384 IMK655384:IMU655384 IWG655384:IWQ655384 JGC655384:JGM655384 JPY655384:JQI655384 JZU655384:KAE655384 KJQ655384:KKA655384 KTM655384:KTW655384 LDI655384:LDS655384 LNE655384:LNO655384 LXA655384:LXK655384 MGW655384:MHG655384 MQS655384:MRC655384 NAO655384:NAY655384 NKK655384:NKU655384 NUG655384:NUQ655384 OEC655384:OEM655384 ONY655384:OOI655384 OXU655384:OYE655384 PHQ655384:PIA655384 PRM655384:PRW655384 QBI655384:QBS655384 QLE655384:QLO655384 QVA655384:QVK655384 REW655384:RFG655384 ROS655384:RPC655384 RYO655384:RYY655384 SIK655384:SIU655384 SSG655384:SSQ655384 TCC655384:TCM655384 TLY655384:TMI655384 TVU655384:TWE655384 UFQ655384:UGA655384 UPM655384:UPW655384 UZI655384:UZS655384 VJE655384:VJO655384 VTA655384:VTK655384 WCW655384:WDG655384 WMS655384:WNC655384 WWO655384:WWY655384 AG720920:AQ720920 KC720920:KM720920 TY720920:UI720920 ADU720920:AEE720920 ANQ720920:AOA720920 AXM720920:AXW720920 BHI720920:BHS720920 BRE720920:BRO720920 CBA720920:CBK720920 CKW720920:CLG720920 CUS720920:CVC720920 DEO720920:DEY720920 DOK720920:DOU720920 DYG720920:DYQ720920 EIC720920:EIM720920 ERY720920:ESI720920 FBU720920:FCE720920 FLQ720920:FMA720920 FVM720920:FVW720920 GFI720920:GFS720920 GPE720920:GPO720920 GZA720920:GZK720920 HIW720920:HJG720920 HSS720920:HTC720920 ICO720920:ICY720920 IMK720920:IMU720920 IWG720920:IWQ720920 JGC720920:JGM720920 JPY720920:JQI720920 JZU720920:KAE720920 KJQ720920:KKA720920 KTM720920:KTW720920 LDI720920:LDS720920 LNE720920:LNO720920 LXA720920:LXK720920 MGW720920:MHG720920 MQS720920:MRC720920 NAO720920:NAY720920 NKK720920:NKU720920 NUG720920:NUQ720920 OEC720920:OEM720920 ONY720920:OOI720920 OXU720920:OYE720920 PHQ720920:PIA720920 PRM720920:PRW720920 QBI720920:QBS720920 QLE720920:QLO720920 QVA720920:QVK720920 REW720920:RFG720920 ROS720920:RPC720920 RYO720920:RYY720920 SIK720920:SIU720920 SSG720920:SSQ720920 TCC720920:TCM720920 TLY720920:TMI720920 TVU720920:TWE720920 UFQ720920:UGA720920 UPM720920:UPW720920 UZI720920:UZS720920 VJE720920:VJO720920 VTA720920:VTK720920 WCW720920:WDG720920 WMS720920:WNC720920 WWO720920:WWY720920 AG786456:AQ786456 KC786456:KM786456 TY786456:UI786456 ADU786456:AEE786456 ANQ786456:AOA786456 AXM786456:AXW786456 BHI786456:BHS786456 BRE786456:BRO786456 CBA786456:CBK786456 CKW786456:CLG786456 CUS786456:CVC786456 DEO786456:DEY786456 DOK786456:DOU786456 DYG786456:DYQ786456 EIC786456:EIM786456 ERY786456:ESI786456 FBU786456:FCE786456 FLQ786456:FMA786456 FVM786456:FVW786456 GFI786456:GFS786456 GPE786456:GPO786456 GZA786456:GZK786456 HIW786456:HJG786456 HSS786456:HTC786456 ICO786456:ICY786456 IMK786456:IMU786456 IWG786456:IWQ786456 JGC786456:JGM786456 JPY786456:JQI786456 JZU786456:KAE786456 KJQ786456:KKA786456 KTM786456:KTW786456 LDI786456:LDS786456 LNE786456:LNO786456 LXA786456:LXK786456 MGW786456:MHG786456 MQS786456:MRC786456 NAO786456:NAY786456 NKK786456:NKU786456 NUG786456:NUQ786456 OEC786456:OEM786456 ONY786456:OOI786456 OXU786456:OYE786456 PHQ786456:PIA786456 PRM786456:PRW786456 QBI786456:QBS786456 QLE786456:QLO786456 QVA786456:QVK786456 REW786456:RFG786456 ROS786456:RPC786456 RYO786456:RYY786456 SIK786456:SIU786456 SSG786456:SSQ786456 TCC786456:TCM786456 TLY786456:TMI786456 TVU786456:TWE786456 UFQ786456:UGA786456 UPM786456:UPW786456 UZI786456:UZS786456 VJE786456:VJO786456 VTA786456:VTK786456 WCW786456:WDG786456 WMS786456:WNC786456 WWO786456:WWY786456 AG851992:AQ851992 KC851992:KM851992 TY851992:UI851992 ADU851992:AEE851992 ANQ851992:AOA851992 AXM851992:AXW851992 BHI851992:BHS851992 BRE851992:BRO851992 CBA851992:CBK851992 CKW851992:CLG851992 CUS851992:CVC851992 DEO851992:DEY851992 DOK851992:DOU851992 DYG851992:DYQ851992 EIC851992:EIM851992 ERY851992:ESI851992 FBU851992:FCE851992 FLQ851992:FMA851992 FVM851992:FVW851992 GFI851992:GFS851992 GPE851992:GPO851992 GZA851992:GZK851992 HIW851992:HJG851992 HSS851992:HTC851992 ICO851992:ICY851992 IMK851992:IMU851992 IWG851992:IWQ851992 JGC851992:JGM851992 JPY851992:JQI851992 JZU851992:KAE851992 KJQ851992:KKA851992 KTM851992:KTW851992 LDI851992:LDS851992 LNE851992:LNO851992 LXA851992:LXK851992 MGW851992:MHG851992 MQS851992:MRC851992 NAO851992:NAY851992 NKK851992:NKU851992 NUG851992:NUQ851992 OEC851992:OEM851992 ONY851992:OOI851992 OXU851992:OYE851992 PHQ851992:PIA851992 PRM851992:PRW851992 QBI851992:QBS851992 QLE851992:QLO851992 QVA851992:QVK851992 REW851992:RFG851992 ROS851992:RPC851992 RYO851992:RYY851992 SIK851992:SIU851992 SSG851992:SSQ851992 TCC851992:TCM851992 TLY851992:TMI851992 TVU851992:TWE851992 UFQ851992:UGA851992 UPM851992:UPW851992 UZI851992:UZS851992 VJE851992:VJO851992 VTA851992:VTK851992 WCW851992:WDG851992 WMS851992:WNC851992 WWO851992:WWY851992 AG917528:AQ917528 KC917528:KM917528 TY917528:UI917528 ADU917528:AEE917528 ANQ917528:AOA917528 AXM917528:AXW917528 BHI917528:BHS917528 BRE917528:BRO917528 CBA917528:CBK917528 CKW917528:CLG917528 CUS917528:CVC917528 DEO917528:DEY917528 DOK917528:DOU917528 DYG917528:DYQ917528 EIC917528:EIM917528 ERY917528:ESI917528 FBU917528:FCE917528 FLQ917528:FMA917528 FVM917528:FVW917528 GFI917528:GFS917528 GPE917528:GPO917528 GZA917528:GZK917528 HIW917528:HJG917528 HSS917528:HTC917528 ICO917528:ICY917528 IMK917528:IMU917528 IWG917528:IWQ917528 JGC917528:JGM917528 JPY917528:JQI917528 JZU917528:KAE917528 KJQ917528:KKA917528 KTM917528:KTW917528 LDI917528:LDS917528 LNE917528:LNO917528 LXA917528:LXK917528 MGW917528:MHG917528 MQS917528:MRC917528 NAO917528:NAY917528 NKK917528:NKU917528 NUG917528:NUQ917528 OEC917528:OEM917528 ONY917528:OOI917528 OXU917528:OYE917528 PHQ917528:PIA917528 PRM917528:PRW917528 QBI917528:QBS917528 QLE917528:QLO917528 QVA917528:QVK917528 REW917528:RFG917528 ROS917528:RPC917528 RYO917528:RYY917528 SIK917528:SIU917528 SSG917528:SSQ917528 TCC917528:TCM917528 TLY917528:TMI917528 TVU917528:TWE917528 UFQ917528:UGA917528 UPM917528:UPW917528 UZI917528:UZS917528 VJE917528:VJO917528 VTA917528:VTK917528 WCW917528:WDG917528 WMS917528:WNC917528 WWO917528:WWY917528 AG983064:AQ983064 KC983064:KM983064 TY983064:UI983064 ADU983064:AEE983064 ANQ983064:AOA983064 AXM983064:AXW983064 BHI983064:BHS983064 BRE983064:BRO983064 CBA983064:CBK983064 CKW983064:CLG983064 CUS983064:CVC983064 DEO983064:DEY983064 DOK983064:DOU983064 DYG983064:DYQ983064 EIC983064:EIM983064 ERY983064:ESI983064 FBU983064:FCE983064 FLQ983064:FMA983064 FVM983064:FVW983064 GFI983064:GFS983064 GPE983064:GPO983064 GZA983064:GZK983064 HIW983064:HJG983064 HSS983064:HTC983064 ICO983064:ICY983064 IMK983064:IMU983064 IWG983064:IWQ983064 JGC983064:JGM983064 JPY983064:JQI983064 JZU983064:KAE983064 KJQ983064:KKA983064 KTM983064:KTW983064 LDI983064:LDS983064 LNE983064:LNO983064 LXA983064:LXK983064 MGW983064:MHG983064 MQS983064:MRC983064 NAO983064:NAY983064 NKK983064:NKU983064 NUG983064:NUQ983064 OEC983064:OEM983064 ONY983064:OOI983064 OXU983064:OYE983064 PHQ983064:PIA983064 PRM983064:PRW983064 QBI983064:QBS983064 QLE983064:QLO983064 QVA983064:QVK983064 REW983064:RFG983064 ROS983064:RPC983064 RYO983064:RYY983064 SIK983064:SIU983064 SSG983064:SSQ983064 TCC983064:TCM983064 TLY983064:TMI983064 TVU983064:TWE983064 UFQ983064:UGA983064 UPM983064:UPW983064 UZI983064:UZS983064 VJE983064:VJO983064 VTA983064:VTK983064 WCW983064:WDG983064 WMS983064:WNC983064 WWO983064:WWY983064">
      <formula1>"Độc thân,Đã lập GĐ,Ly hôn"</formula1>
    </dataValidation>
    <dataValidation type="whole" allowBlank="1" showInputMessage="1" showErrorMessage="1" sqref="AM18:AQ18 KI18:KM18 UE18:UI18 AEA18:AEE18 ANW18:AOA18 AXS18:AXW18 BHO18:BHS18 BRK18:BRO18 CBG18:CBK18 CLC18:CLG18 CUY18:CVC18 DEU18:DEY18 DOQ18:DOU18 DYM18:DYQ18 EII18:EIM18 ESE18:ESI18 FCA18:FCE18 FLW18:FMA18 FVS18:FVW18 GFO18:GFS18 GPK18:GPO18 GZG18:GZK18 HJC18:HJG18 HSY18:HTC18 ICU18:ICY18 IMQ18:IMU18 IWM18:IWQ18 JGI18:JGM18 JQE18:JQI18 KAA18:KAE18 KJW18:KKA18 KTS18:KTW18 LDO18:LDS18 LNK18:LNO18 LXG18:LXK18 MHC18:MHG18 MQY18:MRC18 NAU18:NAY18 NKQ18:NKU18 NUM18:NUQ18 OEI18:OEM18 OOE18:OOI18 OYA18:OYE18 PHW18:PIA18 PRS18:PRW18 QBO18:QBS18 QLK18:QLO18 QVG18:QVK18 RFC18:RFG18 ROY18:RPC18 RYU18:RYY18 SIQ18:SIU18 SSM18:SSQ18 TCI18:TCM18 TME18:TMI18 TWA18:TWE18 UFW18:UGA18 UPS18:UPW18 UZO18:UZS18 VJK18:VJO18 VTG18:VTK18 WDC18:WDG18 WMY18:WNC18 WWU18:WWY18 AM65554:AQ65554 KI65554:KM65554 UE65554:UI65554 AEA65554:AEE65554 ANW65554:AOA65554 AXS65554:AXW65554 BHO65554:BHS65554 BRK65554:BRO65554 CBG65554:CBK65554 CLC65554:CLG65554 CUY65554:CVC65554 DEU65554:DEY65554 DOQ65554:DOU65554 DYM65554:DYQ65554 EII65554:EIM65554 ESE65554:ESI65554 FCA65554:FCE65554 FLW65554:FMA65554 FVS65554:FVW65554 GFO65554:GFS65554 GPK65554:GPO65554 GZG65554:GZK65554 HJC65554:HJG65554 HSY65554:HTC65554 ICU65554:ICY65554 IMQ65554:IMU65554 IWM65554:IWQ65554 JGI65554:JGM65554 JQE65554:JQI65554 KAA65554:KAE65554 KJW65554:KKA65554 KTS65554:KTW65554 LDO65554:LDS65554 LNK65554:LNO65554 LXG65554:LXK65554 MHC65554:MHG65554 MQY65554:MRC65554 NAU65554:NAY65554 NKQ65554:NKU65554 NUM65554:NUQ65554 OEI65554:OEM65554 OOE65554:OOI65554 OYA65554:OYE65554 PHW65554:PIA65554 PRS65554:PRW65554 QBO65554:QBS65554 QLK65554:QLO65554 QVG65554:QVK65554 RFC65554:RFG65554 ROY65554:RPC65554 RYU65554:RYY65554 SIQ65554:SIU65554 SSM65554:SSQ65554 TCI65554:TCM65554 TME65554:TMI65554 TWA65554:TWE65554 UFW65554:UGA65554 UPS65554:UPW65554 UZO65554:UZS65554 VJK65554:VJO65554 VTG65554:VTK65554 WDC65554:WDG65554 WMY65554:WNC65554 WWU65554:WWY65554 AM131090:AQ131090 KI131090:KM131090 UE131090:UI131090 AEA131090:AEE131090 ANW131090:AOA131090 AXS131090:AXW131090 BHO131090:BHS131090 BRK131090:BRO131090 CBG131090:CBK131090 CLC131090:CLG131090 CUY131090:CVC131090 DEU131090:DEY131090 DOQ131090:DOU131090 DYM131090:DYQ131090 EII131090:EIM131090 ESE131090:ESI131090 FCA131090:FCE131090 FLW131090:FMA131090 FVS131090:FVW131090 GFO131090:GFS131090 GPK131090:GPO131090 GZG131090:GZK131090 HJC131090:HJG131090 HSY131090:HTC131090 ICU131090:ICY131090 IMQ131090:IMU131090 IWM131090:IWQ131090 JGI131090:JGM131090 JQE131090:JQI131090 KAA131090:KAE131090 KJW131090:KKA131090 KTS131090:KTW131090 LDO131090:LDS131090 LNK131090:LNO131090 LXG131090:LXK131090 MHC131090:MHG131090 MQY131090:MRC131090 NAU131090:NAY131090 NKQ131090:NKU131090 NUM131090:NUQ131090 OEI131090:OEM131090 OOE131090:OOI131090 OYA131090:OYE131090 PHW131090:PIA131090 PRS131090:PRW131090 QBO131090:QBS131090 QLK131090:QLO131090 QVG131090:QVK131090 RFC131090:RFG131090 ROY131090:RPC131090 RYU131090:RYY131090 SIQ131090:SIU131090 SSM131090:SSQ131090 TCI131090:TCM131090 TME131090:TMI131090 TWA131090:TWE131090 UFW131090:UGA131090 UPS131090:UPW131090 UZO131090:UZS131090 VJK131090:VJO131090 VTG131090:VTK131090 WDC131090:WDG131090 WMY131090:WNC131090 WWU131090:WWY131090 AM196626:AQ196626 KI196626:KM196626 UE196626:UI196626 AEA196626:AEE196626 ANW196626:AOA196626 AXS196626:AXW196626 BHO196626:BHS196626 BRK196626:BRO196626 CBG196626:CBK196626 CLC196626:CLG196626 CUY196626:CVC196626 DEU196626:DEY196626 DOQ196626:DOU196626 DYM196626:DYQ196626 EII196626:EIM196626 ESE196626:ESI196626 FCA196626:FCE196626 FLW196626:FMA196626 FVS196626:FVW196626 GFO196626:GFS196626 GPK196626:GPO196626 GZG196626:GZK196626 HJC196626:HJG196626 HSY196626:HTC196626 ICU196626:ICY196626 IMQ196626:IMU196626 IWM196626:IWQ196626 JGI196626:JGM196626 JQE196626:JQI196626 KAA196626:KAE196626 KJW196626:KKA196626 KTS196626:KTW196626 LDO196626:LDS196626 LNK196626:LNO196626 LXG196626:LXK196626 MHC196626:MHG196626 MQY196626:MRC196626 NAU196626:NAY196626 NKQ196626:NKU196626 NUM196626:NUQ196626 OEI196626:OEM196626 OOE196626:OOI196626 OYA196626:OYE196626 PHW196626:PIA196626 PRS196626:PRW196626 QBO196626:QBS196626 QLK196626:QLO196626 QVG196626:QVK196626 RFC196626:RFG196626 ROY196626:RPC196626 RYU196626:RYY196626 SIQ196626:SIU196626 SSM196626:SSQ196626 TCI196626:TCM196626 TME196626:TMI196626 TWA196626:TWE196626 UFW196626:UGA196626 UPS196626:UPW196626 UZO196626:UZS196626 VJK196626:VJO196626 VTG196626:VTK196626 WDC196626:WDG196626 WMY196626:WNC196626 WWU196626:WWY196626 AM262162:AQ262162 KI262162:KM262162 UE262162:UI262162 AEA262162:AEE262162 ANW262162:AOA262162 AXS262162:AXW262162 BHO262162:BHS262162 BRK262162:BRO262162 CBG262162:CBK262162 CLC262162:CLG262162 CUY262162:CVC262162 DEU262162:DEY262162 DOQ262162:DOU262162 DYM262162:DYQ262162 EII262162:EIM262162 ESE262162:ESI262162 FCA262162:FCE262162 FLW262162:FMA262162 FVS262162:FVW262162 GFO262162:GFS262162 GPK262162:GPO262162 GZG262162:GZK262162 HJC262162:HJG262162 HSY262162:HTC262162 ICU262162:ICY262162 IMQ262162:IMU262162 IWM262162:IWQ262162 JGI262162:JGM262162 JQE262162:JQI262162 KAA262162:KAE262162 KJW262162:KKA262162 KTS262162:KTW262162 LDO262162:LDS262162 LNK262162:LNO262162 LXG262162:LXK262162 MHC262162:MHG262162 MQY262162:MRC262162 NAU262162:NAY262162 NKQ262162:NKU262162 NUM262162:NUQ262162 OEI262162:OEM262162 OOE262162:OOI262162 OYA262162:OYE262162 PHW262162:PIA262162 PRS262162:PRW262162 QBO262162:QBS262162 QLK262162:QLO262162 QVG262162:QVK262162 RFC262162:RFG262162 ROY262162:RPC262162 RYU262162:RYY262162 SIQ262162:SIU262162 SSM262162:SSQ262162 TCI262162:TCM262162 TME262162:TMI262162 TWA262162:TWE262162 UFW262162:UGA262162 UPS262162:UPW262162 UZO262162:UZS262162 VJK262162:VJO262162 VTG262162:VTK262162 WDC262162:WDG262162 WMY262162:WNC262162 WWU262162:WWY262162 AM327698:AQ327698 KI327698:KM327698 UE327698:UI327698 AEA327698:AEE327698 ANW327698:AOA327698 AXS327698:AXW327698 BHO327698:BHS327698 BRK327698:BRO327698 CBG327698:CBK327698 CLC327698:CLG327698 CUY327698:CVC327698 DEU327698:DEY327698 DOQ327698:DOU327698 DYM327698:DYQ327698 EII327698:EIM327698 ESE327698:ESI327698 FCA327698:FCE327698 FLW327698:FMA327698 FVS327698:FVW327698 GFO327698:GFS327698 GPK327698:GPO327698 GZG327698:GZK327698 HJC327698:HJG327698 HSY327698:HTC327698 ICU327698:ICY327698 IMQ327698:IMU327698 IWM327698:IWQ327698 JGI327698:JGM327698 JQE327698:JQI327698 KAA327698:KAE327698 KJW327698:KKA327698 KTS327698:KTW327698 LDO327698:LDS327698 LNK327698:LNO327698 LXG327698:LXK327698 MHC327698:MHG327698 MQY327698:MRC327698 NAU327698:NAY327698 NKQ327698:NKU327698 NUM327698:NUQ327698 OEI327698:OEM327698 OOE327698:OOI327698 OYA327698:OYE327698 PHW327698:PIA327698 PRS327698:PRW327698 QBO327698:QBS327698 QLK327698:QLO327698 QVG327698:QVK327698 RFC327698:RFG327698 ROY327698:RPC327698 RYU327698:RYY327698 SIQ327698:SIU327698 SSM327698:SSQ327698 TCI327698:TCM327698 TME327698:TMI327698 TWA327698:TWE327698 UFW327698:UGA327698 UPS327698:UPW327698 UZO327698:UZS327698 VJK327698:VJO327698 VTG327698:VTK327698 WDC327698:WDG327698 WMY327698:WNC327698 WWU327698:WWY327698 AM393234:AQ393234 KI393234:KM393234 UE393234:UI393234 AEA393234:AEE393234 ANW393234:AOA393234 AXS393234:AXW393234 BHO393234:BHS393234 BRK393234:BRO393234 CBG393234:CBK393234 CLC393234:CLG393234 CUY393234:CVC393234 DEU393234:DEY393234 DOQ393234:DOU393234 DYM393234:DYQ393234 EII393234:EIM393234 ESE393234:ESI393234 FCA393234:FCE393234 FLW393234:FMA393234 FVS393234:FVW393234 GFO393234:GFS393234 GPK393234:GPO393234 GZG393234:GZK393234 HJC393234:HJG393234 HSY393234:HTC393234 ICU393234:ICY393234 IMQ393234:IMU393234 IWM393234:IWQ393234 JGI393234:JGM393234 JQE393234:JQI393234 KAA393234:KAE393234 KJW393234:KKA393234 KTS393234:KTW393234 LDO393234:LDS393234 LNK393234:LNO393234 LXG393234:LXK393234 MHC393234:MHG393234 MQY393234:MRC393234 NAU393234:NAY393234 NKQ393234:NKU393234 NUM393234:NUQ393234 OEI393234:OEM393234 OOE393234:OOI393234 OYA393234:OYE393234 PHW393234:PIA393234 PRS393234:PRW393234 QBO393234:QBS393234 QLK393234:QLO393234 QVG393234:QVK393234 RFC393234:RFG393234 ROY393234:RPC393234 RYU393234:RYY393234 SIQ393234:SIU393234 SSM393234:SSQ393234 TCI393234:TCM393234 TME393234:TMI393234 TWA393234:TWE393234 UFW393234:UGA393234 UPS393234:UPW393234 UZO393234:UZS393234 VJK393234:VJO393234 VTG393234:VTK393234 WDC393234:WDG393234 WMY393234:WNC393234 WWU393234:WWY393234 AM458770:AQ458770 KI458770:KM458770 UE458770:UI458770 AEA458770:AEE458770 ANW458770:AOA458770 AXS458770:AXW458770 BHO458770:BHS458770 BRK458770:BRO458770 CBG458770:CBK458770 CLC458770:CLG458770 CUY458770:CVC458770 DEU458770:DEY458770 DOQ458770:DOU458770 DYM458770:DYQ458770 EII458770:EIM458770 ESE458770:ESI458770 FCA458770:FCE458770 FLW458770:FMA458770 FVS458770:FVW458770 GFO458770:GFS458770 GPK458770:GPO458770 GZG458770:GZK458770 HJC458770:HJG458770 HSY458770:HTC458770 ICU458770:ICY458770 IMQ458770:IMU458770 IWM458770:IWQ458770 JGI458770:JGM458770 JQE458770:JQI458770 KAA458770:KAE458770 KJW458770:KKA458770 KTS458770:KTW458770 LDO458770:LDS458770 LNK458770:LNO458770 LXG458770:LXK458770 MHC458770:MHG458770 MQY458770:MRC458770 NAU458770:NAY458770 NKQ458770:NKU458770 NUM458770:NUQ458770 OEI458770:OEM458770 OOE458770:OOI458770 OYA458770:OYE458770 PHW458770:PIA458770 PRS458770:PRW458770 QBO458770:QBS458770 QLK458770:QLO458770 QVG458770:QVK458770 RFC458770:RFG458770 ROY458770:RPC458770 RYU458770:RYY458770 SIQ458770:SIU458770 SSM458770:SSQ458770 TCI458770:TCM458770 TME458770:TMI458770 TWA458770:TWE458770 UFW458770:UGA458770 UPS458770:UPW458770 UZO458770:UZS458770 VJK458770:VJO458770 VTG458770:VTK458770 WDC458770:WDG458770 WMY458770:WNC458770 WWU458770:WWY458770 AM524306:AQ524306 KI524306:KM524306 UE524306:UI524306 AEA524306:AEE524306 ANW524306:AOA524306 AXS524306:AXW524306 BHO524306:BHS524306 BRK524306:BRO524306 CBG524306:CBK524306 CLC524306:CLG524306 CUY524306:CVC524306 DEU524306:DEY524306 DOQ524306:DOU524306 DYM524306:DYQ524306 EII524306:EIM524306 ESE524306:ESI524306 FCA524306:FCE524306 FLW524306:FMA524306 FVS524306:FVW524306 GFO524306:GFS524306 GPK524306:GPO524306 GZG524306:GZK524306 HJC524306:HJG524306 HSY524306:HTC524306 ICU524306:ICY524306 IMQ524306:IMU524306 IWM524306:IWQ524306 JGI524306:JGM524306 JQE524306:JQI524306 KAA524306:KAE524306 KJW524306:KKA524306 KTS524306:KTW524306 LDO524306:LDS524306 LNK524306:LNO524306 LXG524306:LXK524306 MHC524306:MHG524306 MQY524306:MRC524306 NAU524306:NAY524306 NKQ524306:NKU524306 NUM524306:NUQ524306 OEI524306:OEM524306 OOE524306:OOI524306 OYA524306:OYE524306 PHW524306:PIA524306 PRS524306:PRW524306 QBO524306:QBS524306 QLK524306:QLO524306 QVG524306:QVK524306 RFC524306:RFG524306 ROY524306:RPC524306 RYU524306:RYY524306 SIQ524306:SIU524306 SSM524306:SSQ524306 TCI524306:TCM524306 TME524306:TMI524306 TWA524306:TWE524306 UFW524306:UGA524306 UPS524306:UPW524306 UZO524306:UZS524306 VJK524306:VJO524306 VTG524306:VTK524306 WDC524306:WDG524306 WMY524306:WNC524306 WWU524306:WWY524306 AM589842:AQ589842 KI589842:KM589842 UE589842:UI589842 AEA589842:AEE589842 ANW589842:AOA589842 AXS589842:AXW589842 BHO589842:BHS589842 BRK589842:BRO589842 CBG589842:CBK589842 CLC589842:CLG589842 CUY589842:CVC589842 DEU589842:DEY589842 DOQ589842:DOU589842 DYM589842:DYQ589842 EII589842:EIM589842 ESE589842:ESI589842 FCA589842:FCE589842 FLW589842:FMA589842 FVS589842:FVW589842 GFO589842:GFS589842 GPK589842:GPO589842 GZG589842:GZK589842 HJC589842:HJG589842 HSY589842:HTC589842 ICU589842:ICY589842 IMQ589842:IMU589842 IWM589842:IWQ589842 JGI589842:JGM589842 JQE589842:JQI589842 KAA589842:KAE589842 KJW589842:KKA589842 KTS589842:KTW589842 LDO589842:LDS589842 LNK589842:LNO589842 LXG589842:LXK589842 MHC589842:MHG589842 MQY589842:MRC589842 NAU589842:NAY589842 NKQ589842:NKU589842 NUM589842:NUQ589842 OEI589842:OEM589842 OOE589842:OOI589842 OYA589842:OYE589842 PHW589842:PIA589842 PRS589842:PRW589842 QBO589842:QBS589842 QLK589842:QLO589842 QVG589842:QVK589842 RFC589842:RFG589842 ROY589842:RPC589842 RYU589842:RYY589842 SIQ589842:SIU589842 SSM589842:SSQ589842 TCI589842:TCM589842 TME589842:TMI589842 TWA589842:TWE589842 UFW589842:UGA589842 UPS589842:UPW589842 UZO589842:UZS589842 VJK589842:VJO589842 VTG589842:VTK589842 WDC589842:WDG589842 WMY589842:WNC589842 WWU589842:WWY589842 AM655378:AQ655378 KI655378:KM655378 UE655378:UI655378 AEA655378:AEE655378 ANW655378:AOA655378 AXS655378:AXW655378 BHO655378:BHS655378 BRK655378:BRO655378 CBG655378:CBK655378 CLC655378:CLG655378 CUY655378:CVC655378 DEU655378:DEY655378 DOQ655378:DOU655378 DYM655378:DYQ655378 EII655378:EIM655378 ESE655378:ESI655378 FCA655378:FCE655378 FLW655378:FMA655378 FVS655378:FVW655378 GFO655378:GFS655378 GPK655378:GPO655378 GZG655378:GZK655378 HJC655378:HJG655378 HSY655378:HTC655378 ICU655378:ICY655378 IMQ655378:IMU655378 IWM655378:IWQ655378 JGI655378:JGM655378 JQE655378:JQI655378 KAA655378:KAE655378 KJW655378:KKA655378 KTS655378:KTW655378 LDO655378:LDS655378 LNK655378:LNO655378 LXG655378:LXK655378 MHC655378:MHG655378 MQY655378:MRC655378 NAU655378:NAY655378 NKQ655378:NKU655378 NUM655378:NUQ655378 OEI655378:OEM655378 OOE655378:OOI655378 OYA655378:OYE655378 PHW655378:PIA655378 PRS655378:PRW655378 QBO655378:QBS655378 QLK655378:QLO655378 QVG655378:QVK655378 RFC655378:RFG655378 ROY655378:RPC655378 RYU655378:RYY655378 SIQ655378:SIU655378 SSM655378:SSQ655378 TCI655378:TCM655378 TME655378:TMI655378 TWA655378:TWE655378 UFW655378:UGA655378 UPS655378:UPW655378 UZO655378:UZS655378 VJK655378:VJO655378 VTG655378:VTK655378 WDC655378:WDG655378 WMY655378:WNC655378 WWU655378:WWY655378 AM720914:AQ720914 KI720914:KM720914 UE720914:UI720914 AEA720914:AEE720914 ANW720914:AOA720914 AXS720914:AXW720914 BHO720914:BHS720914 BRK720914:BRO720914 CBG720914:CBK720914 CLC720914:CLG720914 CUY720914:CVC720914 DEU720914:DEY720914 DOQ720914:DOU720914 DYM720914:DYQ720914 EII720914:EIM720914 ESE720914:ESI720914 FCA720914:FCE720914 FLW720914:FMA720914 FVS720914:FVW720914 GFO720914:GFS720914 GPK720914:GPO720914 GZG720914:GZK720914 HJC720914:HJG720914 HSY720914:HTC720914 ICU720914:ICY720914 IMQ720914:IMU720914 IWM720914:IWQ720914 JGI720914:JGM720914 JQE720914:JQI720914 KAA720914:KAE720914 KJW720914:KKA720914 KTS720914:KTW720914 LDO720914:LDS720914 LNK720914:LNO720914 LXG720914:LXK720914 MHC720914:MHG720914 MQY720914:MRC720914 NAU720914:NAY720914 NKQ720914:NKU720914 NUM720914:NUQ720914 OEI720914:OEM720914 OOE720914:OOI720914 OYA720914:OYE720914 PHW720914:PIA720914 PRS720914:PRW720914 QBO720914:QBS720914 QLK720914:QLO720914 QVG720914:QVK720914 RFC720914:RFG720914 ROY720914:RPC720914 RYU720914:RYY720914 SIQ720914:SIU720914 SSM720914:SSQ720914 TCI720914:TCM720914 TME720914:TMI720914 TWA720914:TWE720914 UFW720914:UGA720914 UPS720914:UPW720914 UZO720914:UZS720914 VJK720914:VJO720914 VTG720914:VTK720914 WDC720914:WDG720914 WMY720914:WNC720914 WWU720914:WWY720914 AM786450:AQ786450 KI786450:KM786450 UE786450:UI786450 AEA786450:AEE786450 ANW786450:AOA786450 AXS786450:AXW786450 BHO786450:BHS786450 BRK786450:BRO786450 CBG786450:CBK786450 CLC786450:CLG786450 CUY786450:CVC786450 DEU786450:DEY786450 DOQ786450:DOU786450 DYM786450:DYQ786450 EII786450:EIM786450 ESE786450:ESI786450 FCA786450:FCE786450 FLW786450:FMA786450 FVS786450:FVW786450 GFO786450:GFS786450 GPK786450:GPO786450 GZG786450:GZK786450 HJC786450:HJG786450 HSY786450:HTC786450 ICU786450:ICY786450 IMQ786450:IMU786450 IWM786450:IWQ786450 JGI786450:JGM786450 JQE786450:JQI786450 KAA786450:KAE786450 KJW786450:KKA786450 KTS786450:KTW786450 LDO786450:LDS786450 LNK786450:LNO786450 LXG786450:LXK786450 MHC786450:MHG786450 MQY786450:MRC786450 NAU786450:NAY786450 NKQ786450:NKU786450 NUM786450:NUQ786450 OEI786450:OEM786450 OOE786450:OOI786450 OYA786450:OYE786450 PHW786450:PIA786450 PRS786450:PRW786450 QBO786450:QBS786450 QLK786450:QLO786450 QVG786450:QVK786450 RFC786450:RFG786450 ROY786450:RPC786450 RYU786450:RYY786450 SIQ786450:SIU786450 SSM786450:SSQ786450 TCI786450:TCM786450 TME786450:TMI786450 TWA786450:TWE786450 UFW786450:UGA786450 UPS786450:UPW786450 UZO786450:UZS786450 VJK786450:VJO786450 VTG786450:VTK786450 WDC786450:WDG786450 WMY786450:WNC786450 WWU786450:WWY786450 AM851986:AQ851986 KI851986:KM851986 UE851986:UI851986 AEA851986:AEE851986 ANW851986:AOA851986 AXS851986:AXW851986 BHO851986:BHS851986 BRK851986:BRO851986 CBG851986:CBK851986 CLC851986:CLG851986 CUY851986:CVC851986 DEU851986:DEY851986 DOQ851986:DOU851986 DYM851986:DYQ851986 EII851986:EIM851986 ESE851986:ESI851986 FCA851986:FCE851986 FLW851986:FMA851986 FVS851986:FVW851986 GFO851986:GFS851986 GPK851986:GPO851986 GZG851986:GZK851986 HJC851986:HJG851986 HSY851986:HTC851986 ICU851986:ICY851986 IMQ851986:IMU851986 IWM851986:IWQ851986 JGI851986:JGM851986 JQE851986:JQI851986 KAA851986:KAE851986 KJW851986:KKA851986 KTS851986:KTW851986 LDO851986:LDS851986 LNK851986:LNO851986 LXG851986:LXK851986 MHC851986:MHG851986 MQY851986:MRC851986 NAU851986:NAY851986 NKQ851986:NKU851986 NUM851986:NUQ851986 OEI851986:OEM851986 OOE851986:OOI851986 OYA851986:OYE851986 PHW851986:PIA851986 PRS851986:PRW851986 QBO851986:QBS851986 QLK851986:QLO851986 QVG851986:QVK851986 RFC851986:RFG851986 ROY851986:RPC851986 RYU851986:RYY851986 SIQ851986:SIU851986 SSM851986:SSQ851986 TCI851986:TCM851986 TME851986:TMI851986 TWA851986:TWE851986 UFW851986:UGA851986 UPS851986:UPW851986 UZO851986:UZS851986 VJK851986:VJO851986 VTG851986:VTK851986 WDC851986:WDG851986 WMY851986:WNC851986 WWU851986:WWY851986 AM917522:AQ917522 KI917522:KM917522 UE917522:UI917522 AEA917522:AEE917522 ANW917522:AOA917522 AXS917522:AXW917522 BHO917522:BHS917522 BRK917522:BRO917522 CBG917522:CBK917522 CLC917522:CLG917522 CUY917522:CVC917522 DEU917522:DEY917522 DOQ917522:DOU917522 DYM917522:DYQ917522 EII917522:EIM917522 ESE917522:ESI917522 FCA917522:FCE917522 FLW917522:FMA917522 FVS917522:FVW917522 GFO917522:GFS917522 GPK917522:GPO917522 GZG917522:GZK917522 HJC917522:HJG917522 HSY917522:HTC917522 ICU917522:ICY917522 IMQ917522:IMU917522 IWM917522:IWQ917522 JGI917522:JGM917522 JQE917522:JQI917522 KAA917522:KAE917522 KJW917522:KKA917522 KTS917522:KTW917522 LDO917522:LDS917522 LNK917522:LNO917522 LXG917522:LXK917522 MHC917522:MHG917522 MQY917522:MRC917522 NAU917522:NAY917522 NKQ917522:NKU917522 NUM917522:NUQ917522 OEI917522:OEM917522 OOE917522:OOI917522 OYA917522:OYE917522 PHW917522:PIA917522 PRS917522:PRW917522 QBO917522:QBS917522 QLK917522:QLO917522 QVG917522:QVK917522 RFC917522:RFG917522 ROY917522:RPC917522 RYU917522:RYY917522 SIQ917522:SIU917522 SSM917522:SSQ917522 TCI917522:TCM917522 TME917522:TMI917522 TWA917522:TWE917522 UFW917522:UGA917522 UPS917522:UPW917522 UZO917522:UZS917522 VJK917522:VJO917522 VTG917522:VTK917522 WDC917522:WDG917522 WMY917522:WNC917522 WWU917522:WWY917522 AM983058:AQ983058 KI983058:KM983058 UE983058:UI983058 AEA983058:AEE983058 ANW983058:AOA983058 AXS983058:AXW983058 BHO983058:BHS983058 BRK983058:BRO983058 CBG983058:CBK983058 CLC983058:CLG983058 CUY983058:CVC983058 DEU983058:DEY983058 DOQ983058:DOU983058 DYM983058:DYQ983058 EII983058:EIM983058 ESE983058:ESI983058 FCA983058:FCE983058 FLW983058:FMA983058 FVS983058:FVW983058 GFO983058:GFS983058 GPK983058:GPO983058 GZG983058:GZK983058 HJC983058:HJG983058 HSY983058:HTC983058 ICU983058:ICY983058 IMQ983058:IMU983058 IWM983058:IWQ983058 JGI983058:JGM983058 JQE983058:JQI983058 KAA983058:KAE983058 KJW983058:KKA983058 KTS983058:KTW983058 LDO983058:LDS983058 LNK983058:LNO983058 LXG983058:LXK983058 MHC983058:MHG983058 MQY983058:MRC983058 NAU983058:NAY983058 NKQ983058:NKU983058 NUM983058:NUQ983058 OEI983058:OEM983058 OOE983058:OOI983058 OYA983058:OYE983058 PHW983058:PIA983058 PRS983058:PRW983058 QBO983058:QBS983058 QLK983058:QLO983058 QVG983058:QVK983058 RFC983058:RFG983058 ROY983058:RPC983058 RYU983058:RYY983058 SIQ983058:SIU983058 SSM983058:SSQ983058 TCI983058:TCM983058 TME983058:TMI983058 TWA983058:TWE983058 UFW983058:UGA983058 UPS983058:UPW983058 UZO983058:UZS983058 VJK983058:VJO983058 VTG983058:VTK983058 WDC983058:WDG983058 WMY983058:WNC983058 WWU983058:WWY983058 AM65508:AQ65508 KI65508:KM65508 UE65508:UI65508 AEA65508:AEE65508 ANW65508:AOA65508 AXS65508:AXW65508 BHO65508:BHS65508 BRK65508:BRO65508 CBG65508:CBK65508 CLC65508:CLG65508 CUY65508:CVC65508 DEU65508:DEY65508 DOQ65508:DOU65508 DYM65508:DYQ65508 EII65508:EIM65508 ESE65508:ESI65508 FCA65508:FCE65508 FLW65508:FMA65508 FVS65508:FVW65508 GFO65508:GFS65508 GPK65508:GPO65508 GZG65508:GZK65508 HJC65508:HJG65508 HSY65508:HTC65508 ICU65508:ICY65508 IMQ65508:IMU65508 IWM65508:IWQ65508 JGI65508:JGM65508 JQE65508:JQI65508 KAA65508:KAE65508 KJW65508:KKA65508 KTS65508:KTW65508 LDO65508:LDS65508 LNK65508:LNO65508 LXG65508:LXK65508 MHC65508:MHG65508 MQY65508:MRC65508 NAU65508:NAY65508 NKQ65508:NKU65508 NUM65508:NUQ65508 OEI65508:OEM65508 OOE65508:OOI65508 OYA65508:OYE65508 PHW65508:PIA65508 PRS65508:PRW65508 QBO65508:QBS65508 QLK65508:QLO65508 QVG65508:QVK65508 RFC65508:RFG65508 ROY65508:RPC65508 RYU65508:RYY65508 SIQ65508:SIU65508 SSM65508:SSQ65508 TCI65508:TCM65508 TME65508:TMI65508 TWA65508:TWE65508 UFW65508:UGA65508 UPS65508:UPW65508 UZO65508:UZS65508 VJK65508:VJO65508 VTG65508:VTK65508 WDC65508:WDG65508 WMY65508:WNC65508 WWU65508:WWY65508 AM131044:AQ131044 KI131044:KM131044 UE131044:UI131044 AEA131044:AEE131044 ANW131044:AOA131044 AXS131044:AXW131044 BHO131044:BHS131044 BRK131044:BRO131044 CBG131044:CBK131044 CLC131044:CLG131044 CUY131044:CVC131044 DEU131044:DEY131044 DOQ131044:DOU131044 DYM131044:DYQ131044 EII131044:EIM131044 ESE131044:ESI131044 FCA131044:FCE131044 FLW131044:FMA131044 FVS131044:FVW131044 GFO131044:GFS131044 GPK131044:GPO131044 GZG131044:GZK131044 HJC131044:HJG131044 HSY131044:HTC131044 ICU131044:ICY131044 IMQ131044:IMU131044 IWM131044:IWQ131044 JGI131044:JGM131044 JQE131044:JQI131044 KAA131044:KAE131044 KJW131044:KKA131044 KTS131044:KTW131044 LDO131044:LDS131044 LNK131044:LNO131044 LXG131044:LXK131044 MHC131044:MHG131044 MQY131044:MRC131044 NAU131044:NAY131044 NKQ131044:NKU131044 NUM131044:NUQ131044 OEI131044:OEM131044 OOE131044:OOI131044 OYA131044:OYE131044 PHW131044:PIA131044 PRS131044:PRW131044 QBO131044:QBS131044 QLK131044:QLO131044 QVG131044:QVK131044 RFC131044:RFG131044 ROY131044:RPC131044 RYU131044:RYY131044 SIQ131044:SIU131044 SSM131044:SSQ131044 TCI131044:TCM131044 TME131044:TMI131044 TWA131044:TWE131044 UFW131044:UGA131044 UPS131044:UPW131044 UZO131044:UZS131044 VJK131044:VJO131044 VTG131044:VTK131044 WDC131044:WDG131044 WMY131044:WNC131044 WWU131044:WWY131044 AM196580:AQ196580 KI196580:KM196580 UE196580:UI196580 AEA196580:AEE196580 ANW196580:AOA196580 AXS196580:AXW196580 BHO196580:BHS196580 BRK196580:BRO196580 CBG196580:CBK196580 CLC196580:CLG196580 CUY196580:CVC196580 DEU196580:DEY196580 DOQ196580:DOU196580 DYM196580:DYQ196580 EII196580:EIM196580 ESE196580:ESI196580 FCA196580:FCE196580 FLW196580:FMA196580 FVS196580:FVW196580 GFO196580:GFS196580 GPK196580:GPO196580 GZG196580:GZK196580 HJC196580:HJG196580 HSY196580:HTC196580 ICU196580:ICY196580 IMQ196580:IMU196580 IWM196580:IWQ196580 JGI196580:JGM196580 JQE196580:JQI196580 KAA196580:KAE196580 KJW196580:KKA196580 KTS196580:KTW196580 LDO196580:LDS196580 LNK196580:LNO196580 LXG196580:LXK196580 MHC196580:MHG196580 MQY196580:MRC196580 NAU196580:NAY196580 NKQ196580:NKU196580 NUM196580:NUQ196580 OEI196580:OEM196580 OOE196580:OOI196580 OYA196580:OYE196580 PHW196580:PIA196580 PRS196580:PRW196580 QBO196580:QBS196580 QLK196580:QLO196580 QVG196580:QVK196580 RFC196580:RFG196580 ROY196580:RPC196580 RYU196580:RYY196580 SIQ196580:SIU196580 SSM196580:SSQ196580 TCI196580:TCM196580 TME196580:TMI196580 TWA196580:TWE196580 UFW196580:UGA196580 UPS196580:UPW196580 UZO196580:UZS196580 VJK196580:VJO196580 VTG196580:VTK196580 WDC196580:WDG196580 WMY196580:WNC196580 WWU196580:WWY196580 AM262116:AQ262116 KI262116:KM262116 UE262116:UI262116 AEA262116:AEE262116 ANW262116:AOA262116 AXS262116:AXW262116 BHO262116:BHS262116 BRK262116:BRO262116 CBG262116:CBK262116 CLC262116:CLG262116 CUY262116:CVC262116 DEU262116:DEY262116 DOQ262116:DOU262116 DYM262116:DYQ262116 EII262116:EIM262116 ESE262116:ESI262116 FCA262116:FCE262116 FLW262116:FMA262116 FVS262116:FVW262116 GFO262116:GFS262116 GPK262116:GPO262116 GZG262116:GZK262116 HJC262116:HJG262116 HSY262116:HTC262116 ICU262116:ICY262116 IMQ262116:IMU262116 IWM262116:IWQ262116 JGI262116:JGM262116 JQE262116:JQI262116 KAA262116:KAE262116 KJW262116:KKA262116 KTS262116:KTW262116 LDO262116:LDS262116 LNK262116:LNO262116 LXG262116:LXK262116 MHC262116:MHG262116 MQY262116:MRC262116 NAU262116:NAY262116 NKQ262116:NKU262116 NUM262116:NUQ262116 OEI262116:OEM262116 OOE262116:OOI262116 OYA262116:OYE262116 PHW262116:PIA262116 PRS262116:PRW262116 QBO262116:QBS262116 QLK262116:QLO262116 QVG262116:QVK262116 RFC262116:RFG262116 ROY262116:RPC262116 RYU262116:RYY262116 SIQ262116:SIU262116 SSM262116:SSQ262116 TCI262116:TCM262116 TME262116:TMI262116 TWA262116:TWE262116 UFW262116:UGA262116 UPS262116:UPW262116 UZO262116:UZS262116 VJK262116:VJO262116 VTG262116:VTK262116 WDC262116:WDG262116 WMY262116:WNC262116 WWU262116:WWY262116 AM327652:AQ327652 KI327652:KM327652 UE327652:UI327652 AEA327652:AEE327652 ANW327652:AOA327652 AXS327652:AXW327652 BHO327652:BHS327652 BRK327652:BRO327652 CBG327652:CBK327652 CLC327652:CLG327652 CUY327652:CVC327652 DEU327652:DEY327652 DOQ327652:DOU327652 DYM327652:DYQ327652 EII327652:EIM327652 ESE327652:ESI327652 FCA327652:FCE327652 FLW327652:FMA327652 FVS327652:FVW327652 GFO327652:GFS327652 GPK327652:GPO327652 GZG327652:GZK327652 HJC327652:HJG327652 HSY327652:HTC327652 ICU327652:ICY327652 IMQ327652:IMU327652 IWM327652:IWQ327652 JGI327652:JGM327652 JQE327652:JQI327652 KAA327652:KAE327652 KJW327652:KKA327652 KTS327652:KTW327652 LDO327652:LDS327652 LNK327652:LNO327652 LXG327652:LXK327652 MHC327652:MHG327652 MQY327652:MRC327652 NAU327652:NAY327652 NKQ327652:NKU327652 NUM327652:NUQ327652 OEI327652:OEM327652 OOE327652:OOI327652 OYA327652:OYE327652 PHW327652:PIA327652 PRS327652:PRW327652 QBO327652:QBS327652 QLK327652:QLO327652 QVG327652:QVK327652 RFC327652:RFG327652 ROY327652:RPC327652 RYU327652:RYY327652 SIQ327652:SIU327652 SSM327652:SSQ327652 TCI327652:TCM327652 TME327652:TMI327652 TWA327652:TWE327652 UFW327652:UGA327652 UPS327652:UPW327652 UZO327652:UZS327652 VJK327652:VJO327652 VTG327652:VTK327652 WDC327652:WDG327652 WMY327652:WNC327652 WWU327652:WWY327652 AM393188:AQ393188 KI393188:KM393188 UE393188:UI393188 AEA393188:AEE393188 ANW393188:AOA393188 AXS393188:AXW393188 BHO393188:BHS393188 BRK393188:BRO393188 CBG393188:CBK393188 CLC393188:CLG393188 CUY393188:CVC393188 DEU393188:DEY393188 DOQ393188:DOU393188 DYM393188:DYQ393188 EII393188:EIM393188 ESE393188:ESI393188 FCA393188:FCE393188 FLW393188:FMA393188 FVS393188:FVW393188 GFO393188:GFS393188 GPK393188:GPO393188 GZG393188:GZK393188 HJC393188:HJG393188 HSY393188:HTC393188 ICU393188:ICY393188 IMQ393188:IMU393188 IWM393188:IWQ393188 JGI393188:JGM393188 JQE393188:JQI393188 KAA393188:KAE393188 KJW393188:KKA393188 KTS393188:KTW393188 LDO393188:LDS393188 LNK393188:LNO393188 LXG393188:LXK393188 MHC393188:MHG393188 MQY393188:MRC393188 NAU393188:NAY393188 NKQ393188:NKU393188 NUM393188:NUQ393188 OEI393188:OEM393188 OOE393188:OOI393188 OYA393188:OYE393188 PHW393188:PIA393188 PRS393188:PRW393188 QBO393188:QBS393188 QLK393188:QLO393188 QVG393188:QVK393188 RFC393188:RFG393188 ROY393188:RPC393188 RYU393188:RYY393188 SIQ393188:SIU393188 SSM393188:SSQ393188 TCI393188:TCM393188 TME393188:TMI393188 TWA393188:TWE393188 UFW393188:UGA393188 UPS393188:UPW393188 UZO393188:UZS393188 VJK393188:VJO393188 VTG393188:VTK393188 WDC393188:WDG393188 WMY393188:WNC393188 WWU393188:WWY393188 AM458724:AQ458724 KI458724:KM458724 UE458724:UI458724 AEA458724:AEE458724 ANW458724:AOA458724 AXS458724:AXW458724 BHO458724:BHS458724 BRK458724:BRO458724 CBG458724:CBK458724 CLC458724:CLG458724 CUY458724:CVC458724 DEU458724:DEY458724 DOQ458724:DOU458724 DYM458724:DYQ458724 EII458724:EIM458724 ESE458724:ESI458724 FCA458724:FCE458724 FLW458724:FMA458724 FVS458724:FVW458724 GFO458724:GFS458724 GPK458724:GPO458724 GZG458724:GZK458724 HJC458724:HJG458724 HSY458724:HTC458724 ICU458724:ICY458724 IMQ458724:IMU458724 IWM458724:IWQ458724 JGI458724:JGM458724 JQE458724:JQI458724 KAA458724:KAE458724 KJW458724:KKA458724 KTS458724:KTW458724 LDO458724:LDS458724 LNK458724:LNO458724 LXG458724:LXK458724 MHC458724:MHG458724 MQY458724:MRC458724 NAU458724:NAY458724 NKQ458724:NKU458724 NUM458724:NUQ458724 OEI458724:OEM458724 OOE458724:OOI458724 OYA458724:OYE458724 PHW458724:PIA458724 PRS458724:PRW458724 QBO458724:QBS458724 QLK458724:QLO458724 QVG458724:QVK458724 RFC458724:RFG458724 ROY458724:RPC458724 RYU458724:RYY458724 SIQ458724:SIU458724 SSM458724:SSQ458724 TCI458724:TCM458724 TME458724:TMI458724 TWA458724:TWE458724 UFW458724:UGA458724 UPS458724:UPW458724 UZO458724:UZS458724 VJK458724:VJO458724 VTG458724:VTK458724 WDC458724:WDG458724 WMY458724:WNC458724 WWU458724:WWY458724 AM524260:AQ524260 KI524260:KM524260 UE524260:UI524260 AEA524260:AEE524260 ANW524260:AOA524260 AXS524260:AXW524260 BHO524260:BHS524260 BRK524260:BRO524260 CBG524260:CBK524260 CLC524260:CLG524260 CUY524260:CVC524260 DEU524260:DEY524260 DOQ524260:DOU524260 DYM524260:DYQ524260 EII524260:EIM524260 ESE524260:ESI524260 FCA524260:FCE524260 FLW524260:FMA524260 FVS524260:FVW524260 GFO524260:GFS524260 GPK524260:GPO524260 GZG524260:GZK524260 HJC524260:HJG524260 HSY524260:HTC524260 ICU524260:ICY524260 IMQ524260:IMU524260 IWM524260:IWQ524260 JGI524260:JGM524260 JQE524260:JQI524260 KAA524260:KAE524260 KJW524260:KKA524260 KTS524260:KTW524260 LDO524260:LDS524260 LNK524260:LNO524260 LXG524260:LXK524260 MHC524260:MHG524260 MQY524260:MRC524260 NAU524260:NAY524260 NKQ524260:NKU524260 NUM524260:NUQ524260 OEI524260:OEM524260 OOE524260:OOI524260 OYA524260:OYE524260 PHW524260:PIA524260 PRS524260:PRW524260 QBO524260:QBS524260 QLK524260:QLO524260 QVG524260:QVK524260 RFC524260:RFG524260 ROY524260:RPC524260 RYU524260:RYY524260 SIQ524260:SIU524260 SSM524260:SSQ524260 TCI524260:TCM524260 TME524260:TMI524260 TWA524260:TWE524260 UFW524260:UGA524260 UPS524260:UPW524260 UZO524260:UZS524260 VJK524260:VJO524260 VTG524260:VTK524260 WDC524260:WDG524260 WMY524260:WNC524260 WWU524260:WWY524260 AM589796:AQ589796 KI589796:KM589796 UE589796:UI589796 AEA589796:AEE589796 ANW589796:AOA589796 AXS589796:AXW589796 BHO589796:BHS589796 BRK589796:BRO589796 CBG589796:CBK589796 CLC589796:CLG589796 CUY589796:CVC589796 DEU589796:DEY589796 DOQ589796:DOU589796 DYM589796:DYQ589796 EII589796:EIM589796 ESE589796:ESI589796 FCA589796:FCE589796 FLW589796:FMA589796 FVS589796:FVW589796 GFO589796:GFS589796 GPK589796:GPO589796 GZG589796:GZK589796 HJC589796:HJG589796 HSY589796:HTC589796 ICU589796:ICY589796 IMQ589796:IMU589796 IWM589796:IWQ589796 JGI589796:JGM589796 JQE589796:JQI589796 KAA589796:KAE589796 KJW589796:KKA589796 KTS589796:KTW589796 LDO589796:LDS589796 LNK589796:LNO589796 LXG589796:LXK589796 MHC589796:MHG589796 MQY589796:MRC589796 NAU589796:NAY589796 NKQ589796:NKU589796 NUM589796:NUQ589796 OEI589796:OEM589796 OOE589796:OOI589796 OYA589796:OYE589796 PHW589796:PIA589796 PRS589796:PRW589796 QBO589796:QBS589796 QLK589796:QLO589796 QVG589796:QVK589796 RFC589796:RFG589796 ROY589796:RPC589796 RYU589796:RYY589796 SIQ589796:SIU589796 SSM589796:SSQ589796 TCI589796:TCM589796 TME589796:TMI589796 TWA589796:TWE589796 UFW589796:UGA589796 UPS589796:UPW589796 UZO589796:UZS589796 VJK589796:VJO589796 VTG589796:VTK589796 WDC589796:WDG589796 WMY589796:WNC589796 WWU589796:WWY589796 AM655332:AQ655332 KI655332:KM655332 UE655332:UI655332 AEA655332:AEE655332 ANW655332:AOA655332 AXS655332:AXW655332 BHO655332:BHS655332 BRK655332:BRO655332 CBG655332:CBK655332 CLC655332:CLG655332 CUY655332:CVC655332 DEU655332:DEY655332 DOQ655332:DOU655332 DYM655332:DYQ655332 EII655332:EIM655332 ESE655332:ESI655332 FCA655332:FCE655332 FLW655332:FMA655332 FVS655332:FVW655332 GFO655332:GFS655332 GPK655332:GPO655332 GZG655332:GZK655332 HJC655332:HJG655332 HSY655332:HTC655332 ICU655332:ICY655332 IMQ655332:IMU655332 IWM655332:IWQ655332 JGI655332:JGM655332 JQE655332:JQI655332 KAA655332:KAE655332 KJW655332:KKA655332 KTS655332:KTW655332 LDO655332:LDS655332 LNK655332:LNO655332 LXG655332:LXK655332 MHC655332:MHG655332 MQY655332:MRC655332 NAU655332:NAY655332 NKQ655332:NKU655332 NUM655332:NUQ655332 OEI655332:OEM655332 OOE655332:OOI655332 OYA655332:OYE655332 PHW655332:PIA655332 PRS655332:PRW655332 QBO655332:QBS655332 QLK655332:QLO655332 QVG655332:QVK655332 RFC655332:RFG655332 ROY655332:RPC655332 RYU655332:RYY655332 SIQ655332:SIU655332 SSM655332:SSQ655332 TCI655332:TCM655332 TME655332:TMI655332 TWA655332:TWE655332 UFW655332:UGA655332 UPS655332:UPW655332 UZO655332:UZS655332 VJK655332:VJO655332 VTG655332:VTK655332 WDC655332:WDG655332 WMY655332:WNC655332 WWU655332:WWY655332 AM720868:AQ720868 KI720868:KM720868 UE720868:UI720868 AEA720868:AEE720868 ANW720868:AOA720868 AXS720868:AXW720868 BHO720868:BHS720868 BRK720868:BRO720868 CBG720868:CBK720868 CLC720868:CLG720868 CUY720868:CVC720868 DEU720868:DEY720868 DOQ720868:DOU720868 DYM720868:DYQ720868 EII720868:EIM720868 ESE720868:ESI720868 FCA720868:FCE720868 FLW720868:FMA720868 FVS720868:FVW720868 GFO720868:GFS720868 GPK720868:GPO720868 GZG720868:GZK720868 HJC720868:HJG720868 HSY720868:HTC720868 ICU720868:ICY720868 IMQ720868:IMU720868 IWM720868:IWQ720868 JGI720868:JGM720868 JQE720868:JQI720868 KAA720868:KAE720868 KJW720868:KKA720868 KTS720868:KTW720868 LDO720868:LDS720868 LNK720868:LNO720868 LXG720868:LXK720868 MHC720868:MHG720868 MQY720868:MRC720868 NAU720868:NAY720868 NKQ720868:NKU720868 NUM720868:NUQ720868 OEI720868:OEM720868 OOE720868:OOI720868 OYA720868:OYE720868 PHW720868:PIA720868 PRS720868:PRW720868 QBO720868:QBS720868 QLK720868:QLO720868 QVG720868:QVK720868 RFC720868:RFG720868 ROY720868:RPC720868 RYU720868:RYY720868 SIQ720868:SIU720868 SSM720868:SSQ720868 TCI720868:TCM720868 TME720868:TMI720868 TWA720868:TWE720868 UFW720868:UGA720868 UPS720868:UPW720868 UZO720868:UZS720868 VJK720868:VJO720868 VTG720868:VTK720868 WDC720868:WDG720868 WMY720868:WNC720868 WWU720868:WWY720868 AM786404:AQ786404 KI786404:KM786404 UE786404:UI786404 AEA786404:AEE786404 ANW786404:AOA786404 AXS786404:AXW786404 BHO786404:BHS786404 BRK786404:BRO786404 CBG786404:CBK786404 CLC786404:CLG786404 CUY786404:CVC786404 DEU786404:DEY786404 DOQ786404:DOU786404 DYM786404:DYQ786404 EII786404:EIM786404 ESE786404:ESI786404 FCA786404:FCE786404 FLW786404:FMA786404 FVS786404:FVW786404 GFO786404:GFS786404 GPK786404:GPO786404 GZG786404:GZK786404 HJC786404:HJG786404 HSY786404:HTC786404 ICU786404:ICY786404 IMQ786404:IMU786404 IWM786404:IWQ786404 JGI786404:JGM786404 JQE786404:JQI786404 KAA786404:KAE786404 KJW786404:KKA786404 KTS786404:KTW786404 LDO786404:LDS786404 LNK786404:LNO786404 LXG786404:LXK786404 MHC786404:MHG786404 MQY786404:MRC786404 NAU786404:NAY786404 NKQ786404:NKU786404 NUM786404:NUQ786404 OEI786404:OEM786404 OOE786404:OOI786404 OYA786404:OYE786404 PHW786404:PIA786404 PRS786404:PRW786404 QBO786404:QBS786404 QLK786404:QLO786404 QVG786404:QVK786404 RFC786404:RFG786404 ROY786404:RPC786404 RYU786404:RYY786404 SIQ786404:SIU786404 SSM786404:SSQ786404 TCI786404:TCM786404 TME786404:TMI786404 TWA786404:TWE786404 UFW786404:UGA786404 UPS786404:UPW786404 UZO786404:UZS786404 VJK786404:VJO786404 VTG786404:VTK786404 WDC786404:WDG786404 WMY786404:WNC786404 WWU786404:WWY786404 AM851940:AQ851940 KI851940:KM851940 UE851940:UI851940 AEA851940:AEE851940 ANW851940:AOA851940 AXS851940:AXW851940 BHO851940:BHS851940 BRK851940:BRO851940 CBG851940:CBK851940 CLC851940:CLG851940 CUY851940:CVC851940 DEU851940:DEY851940 DOQ851940:DOU851940 DYM851940:DYQ851940 EII851940:EIM851940 ESE851940:ESI851940 FCA851940:FCE851940 FLW851940:FMA851940 FVS851940:FVW851940 GFO851940:GFS851940 GPK851940:GPO851940 GZG851940:GZK851940 HJC851940:HJG851940 HSY851940:HTC851940 ICU851940:ICY851940 IMQ851940:IMU851940 IWM851940:IWQ851940 JGI851940:JGM851940 JQE851940:JQI851940 KAA851940:KAE851940 KJW851940:KKA851940 KTS851940:KTW851940 LDO851940:LDS851940 LNK851940:LNO851940 LXG851940:LXK851940 MHC851940:MHG851940 MQY851940:MRC851940 NAU851940:NAY851940 NKQ851940:NKU851940 NUM851940:NUQ851940 OEI851940:OEM851940 OOE851940:OOI851940 OYA851940:OYE851940 PHW851940:PIA851940 PRS851940:PRW851940 QBO851940:QBS851940 QLK851940:QLO851940 QVG851940:QVK851940 RFC851940:RFG851940 ROY851940:RPC851940 RYU851940:RYY851940 SIQ851940:SIU851940 SSM851940:SSQ851940 TCI851940:TCM851940 TME851940:TMI851940 TWA851940:TWE851940 UFW851940:UGA851940 UPS851940:UPW851940 UZO851940:UZS851940 VJK851940:VJO851940 VTG851940:VTK851940 WDC851940:WDG851940 WMY851940:WNC851940 WWU851940:WWY851940 AM917476:AQ917476 KI917476:KM917476 UE917476:UI917476 AEA917476:AEE917476 ANW917476:AOA917476 AXS917476:AXW917476 BHO917476:BHS917476 BRK917476:BRO917476 CBG917476:CBK917476 CLC917476:CLG917476 CUY917476:CVC917476 DEU917476:DEY917476 DOQ917476:DOU917476 DYM917476:DYQ917476 EII917476:EIM917476 ESE917476:ESI917476 FCA917476:FCE917476 FLW917476:FMA917476 FVS917476:FVW917476 GFO917476:GFS917476 GPK917476:GPO917476 GZG917476:GZK917476 HJC917476:HJG917476 HSY917476:HTC917476 ICU917476:ICY917476 IMQ917476:IMU917476 IWM917476:IWQ917476 JGI917476:JGM917476 JQE917476:JQI917476 KAA917476:KAE917476 KJW917476:KKA917476 KTS917476:KTW917476 LDO917476:LDS917476 LNK917476:LNO917476 LXG917476:LXK917476 MHC917476:MHG917476 MQY917476:MRC917476 NAU917476:NAY917476 NKQ917476:NKU917476 NUM917476:NUQ917476 OEI917476:OEM917476 OOE917476:OOI917476 OYA917476:OYE917476 PHW917476:PIA917476 PRS917476:PRW917476 QBO917476:QBS917476 QLK917476:QLO917476 QVG917476:QVK917476 RFC917476:RFG917476 ROY917476:RPC917476 RYU917476:RYY917476 SIQ917476:SIU917476 SSM917476:SSQ917476 TCI917476:TCM917476 TME917476:TMI917476 TWA917476:TWE917476 UFW917476:UGA917476 UPS917476:UPW917476 UZO917476:UZS917476 VJK917476:VJO917476 VTG917476:VTK917476 WDC917476:WDG917476 WMY917476:WNC917476 WWU917476:WWY917476 AM983012:AQ983012 KI983012:KM983012 UE983012:UI983012 AEA983012:AEE983012 ANW983012:AOA983012 AXS983012:AXW983012 BHO983012:BHS983012 BRK983012:BRO983012 CBG983012:CBK983012 CLC983012:CLG983012 CUY983012:CVC983012 DEU983012:DEY983012 DOQ983012:DOU983012 DYM983012:DYQ983012 EII983012:EIM983012 ESE983012:ESI983012 FCA983012:FCE983012 FLW983012:FMA983012 FVS983012:FVW983012 GFO983012:GFS983012 GPK983012:GPO983012 GZG983012:GZK983012 HJC983012:HJG983012 HSY983012:HTC983012 ICU983012:ICY983012 IMQ983012:IMU983012 IWM983012:IWQ983012 JGI983012:JGM983012 JQE983012:JQI983012 KAA983012:KAE983012 KJW983012:KKA983012 KTS983012:KTW983012 LDO983012:LDS983012 LNK983012:LNO983012 LXG983012:LXK983012 MHC983012:MHG983012 MQY983012:MRC983012 NAU983012:NAY983012 NKQ983012:NKU983012 NUM983012:NUQ983012 OEI983012:OEM983012 OOE983012:OOI983012 OYA983012:OYE983012 PHW983012:PIA983012 PRS983012:PRW983012 QBO983012:QBS983012 QLK983012:QLO983012 QVG983012:QVK983012 RFC983012:RFG983012 ROY983012:RPC983012 RYU983012:RYY983012 SIQ983012:SIU983012 SSM983012:SSQ983012 TCI983012:TCM983012 TME983012:TMI983012 TWA983012:TWE983012 UFW983012:UGA983012 UPS983012:UPW983012 UZO983012:UZS983012 VJK983012:VJO983012 VTG983012:VTK983012 WDC983012:WDG983012 WMY983012:WNC983012 WWU983012:WWY983012 AM1048548:AQ1048548 KI1048548:KM1048548 UE1048548:UI1048548 AEA1048548:AEE1048548 ANW1048548:AOA1048548 AXS1048548:AXW1048548 BHO1048548:BHS1048548 BRK1048548:BRO1048548 CBG1048548:CBK1048548 CLC1048548:CLG1048548 CUY1048548:CVC1048548 DEU1048548:DEY1048548 DOQ1048548:DOU1048548 DYM1048548:DYQ1048548 EII1048548:EIM1048548 ESE1048548:ESI1048548 FCA1048548:FCE1048548 FLW1048548:FMA1048548 FVS1048548:FVW1048548 GFO1048548:GFS1048548 GPK1048548:GPO1048548 GZG1048548:GZK1048548 HJC1048548:HJG1048548 HSY1048548:HTC1048548 ICU1048548:ICY1048548 IMQ1048548:IMU1048548 IWM1048548:IWQ1048548 JGI1048548:JGM1048548 JQE1048548:JQI1048548 KAA1048548:KAE1048548 KJW1048548:KKA1048548 KTS1048548:KTW1048548 LDO1048548:LDS1048548 LNK1048548:LNO1048548 LXG1048548:LXK1048548 MHC1048548:MHG1048548 MQY1048548:MRC1048548 NAU1048548:NAY1048548 NKQ1048548:NKU1048548 NUM1048548:NUQ1048548 OEI1048548:OEM1048548 OOE1048548:OOI1048548 OYA1048548:OYE1048548 PHW1048548:PIA1048548 PRS1048548:PRW1048548 QBO1048548:QBS1048548 QLK1048548:QLO1048548 QVG1048548:QVK1048548 RFC1048548:RFG1048548 ROY1048548:RPC1048548 RYU1048548:RYY1048548 SIQ1048548:SIU1048548 SSM1048548:SSQ1048548 TCI1048548:TCM1048548 TME1048548:TMI1048548 TWA1048548:TWE1048548 UFW1048548:UGA1048548 UPS1048548:UPW1048548 UZO1048548:UZS1048548 VJK1048548:VJO1048548 VTG1048548:VTK1048548 WDC1048548:WDG1048548 WMY1048548:WNC1048548 WWU1048548:WWY1048548">
      <formula1>30</formula1>
      <formula2>150</formula2>
    </dataValidation>
    <dataValidation type="whole" allowBlank="1" showInputMessage="1" showErrorMessage="1" sqref="AG18:AK18 KC18:KG18 TY18:UC18 ADU18:ADY18 ANQ18:ANU18 AXM18:AXQ18 BHI18:BHM18 BRE18:BRI18 CBA18:CBE18 CKW18:CLA18 CUS18:CUW18 DEO18:DES18 DOK18:DOO18 DYG18:DYK18 EIC18:EIG18 ERY18:ESC18 FBU18:FBY18 FLQ18:FLU18 FVM18:FVQ18 GFI18:GFM18 GPE18:GPI18 GZA18:GZE18 HIW18:HJA18 HSS18:HSW18 ICO18:ICS18 IMK18:IMO18 IWG18:IWK18 JGC18:JGG18 JPY18:JQC18 JZU18:JZY18 KJQ18:KJU18 KTM18:KTQ18 LDI18:LDM18 LNE18:LNI18 LXA18:LXE18 MGW18:MHA18 MQS18:MQW18 NAO18:NAS18 NKK18:NKO18 NUG18:NUK18 OEC18:OEG18 ONY18:OOC18 OXU18:OXY18 PHQ18:PHU18 PRM18:PRQ18 QBI18:QBM18 QLE18:QLI18 QVA18:QVE18 REW18:RFA18 ROS18:ROW18 RYO18:RYS18 SIK18:SIO18 SSG18:SSK18 TCC18:TCG18 TLY18:TMC18 TVU18:TVY18 UFQ18:UFU18 UPM18:UPQ18 UZI18:UZM18 VJE18:VJI18 VTA18:VTE18 WCW18:WDA18 WMS18:WMW18 WWO18:WWS18 AG65554:AK65554 KC65554:KG65554 TY65554:UC65554 ADU65554:ADY65554 ANQ65554:ANU65554 AXM65554:AXQ65554 BHI65554:BHM65554 BRE65554:BRI65554 CBA65554:CBE65554 CKW65554:CLA65554 CUS65554:CUW65554 DEO65554:DES65554 DOK65554:DOO65554 DYG65554:DYK65554 EIC65554:EIG65554 ERY65554:ESC65554 FBU65554:FBY65554 FLQ65554:FLU65554 FVM65554:FVQ65554 GFI65554:GFM65554 GPE65554:GPI65554 GZA65554:GZE65554 HIW65554:HJA65554 HSS65554:HSW65554 ICO65554:ICS65554 IMK65554:IMO65554 IWG65554:IWK65554 JGC65554:JGG65554 JPY65554:JQC65554 JZU65554:JZY65554 KJQ65554:KJU65554 KTM65554:KTQ65554 LDI65554:LDM65554 LNE65554:LNI65554 LXA65554:LXE65554 MGW65554:MHA65554 MQS65554:MQW65554 NAO65554:NAS65554 NKK65554:NKO65554 NUG65554:NUK65554 OEC65554:OEG65554 ONY65554:OOC65554 OXU65554:OXY65554 PHQ65554:PHU65554 PRM65554:PRQ65554 QBI65554:QBM65554 QLE65554:QLI65554 QVA65554:QVE65554 REW65554:RFA65554 ROS65554:ROW65554 RYO65554:RYS65554 SIK65554:SIO65554 SSG65554:SSK65554 TCC65554:TCG65554 TLY65554:TMC65554 TVU65554:TVY65554 UFQ65554:UFU65554 UPM65554:UPQ65554 UZI65554:UZM65554 VJE65554:VJI65554 VTA65554:VTE65554 WCW65554:WDA65554 WMS65554:WMW65554 WWO65554:WWS65554 AG131090:AK131090 KC131090:KG131090 TY131090:UC131090 ADU131090:ADY131090 ANQ131090:ANU131090 AXM131090:AXQ131090 BHI131090:BHM131090 BRE131090:BRI131090 CBA131090:CBE131090 CKW131090:CLA131090 CUS131090:CUW131090 DEO131090:DES131090 DOK131090:DOO131090 DYG131090:DYK131090 EIC131090:EIG131090 ERY131090:ESC131090 FBU131090:FBY131090 FLQ131090:FLU131090 FVM131090:FVQ131090 GFI131090:GFM131090 GPE131090:GPI131090 GZA131090:GZE131090 HIW131090:HJA131090 HSS131090:HSW131090 ICO131090:ICS131090 IMK131090:IMO131090 IWG131090:IWK131090 JGC131090:JGG131090 JPY131090:JQC131090 JZU131090:JZY131090 KJQ131090:KJU131090 KTM131090:KTQ131090 LDI131090:LDM131090 LNE131090:LNI131090 LXA131090:LXE131090 MGW131090:MHA131090 MQS131090:MQW131090 NAO131090:NAS131090 NKK131090:NKO131090 NUG131090:NUK131090 OEC131090:OEG131090 ONY131090:OOC131090 OXU131090:OXY131090 PHQ131090:PHU131090 PRM131090:PRQ131090 QBI131090:QBM131090 QLE131090:QLI131090 QVA131090:QVE131090 REW131090:RFA131090 ROS131090:ROW131090 RYO131090:RYS131090 SIK131090:SIO131090 SSG131090:SSK131090 TCC131090:TCG131090 TLY131090:TMC131090 TVU131090:TVY131090 UFQ131090:UFU131090 UPM131090:UPQ131090 UZI131090:UZM131090 VJE131090:VJI131090 VTA131090:VTE131090 WCW131090:WDA131090 WMS131090:WMW131090 WWO131090:WWS131090 AG196626:AK196626 KC196626:KG196626 TY196626:UC196626 ADU196626:ADY196626 ANQ196626:ANU196626 AXM196626:AXQ196626 BHI196626:BHM196626 BRE196626:BRI196626 CBA196626:CBE196626 CKW196626:CLA196626 CUS196626:CUW196626 DEO196626:DES196626 DOK196626:DOO196626 DYG196626:DYK196626 EIC196626:EIG196626 ERY196626:ESC196626 FBU196626:FBY196626 FLQ196626:FLU196626 FVM196626:FVQ196626 GFI196626:GFM196626 GPE196626:GPI196626 GZA196626:GZE196626 HIW196626:HJA196626 HSS196626:HSW196626 ICO196626:ICS196626 IMK196626:IMO196626 IWG196626:IWK196626 JGC196626:JGG196626 JPY196626:JQC196626 JZU196626:JZY196626 KJQ196626:KJU196626 KTM196626:KTQ196626 LDI196626:LDM196626 LNE196626:LNI196626 LXA196626:LXE196626 MGW196626:MHA196626 MQS196626:MQW196626 NAO196626:NAS196626 NKK196626:NKO196626 NUG196626:NUK196626 OEC196626:OEG196626 ONY196626:OOC196626 OXU196626:OXY196626 PHQ196626:PHU196626 PRM196626:PRQ196626 QBI196626:QBM196626 QLE196626:QLI196626 QVA196626:QVE196626 REW196626:RFA196626 ROS196626:ROW196626 RYO196626:RYS196626 SIK196626:SIO196626 SSG196626:SSK196626 TCC196626:TCG196626 TLY196626:TMC196626 TVU196626:TVY196626 UFQ196626:UFU196626 UPM196626:UPQ196626 UZI196626:UZM196626 VJE196626:VJI196626 VTA196626:VTE196626 WCW196626:WDA196626 WMS196626:WMW196626 WWO196626:WWS196626 AG262162:AK262162 KC262162:KG262162 TY262162:UC262162 ADU262162:ADY262162 ANQ262162:ANU262162 AXM262162:AXQ262162 BHI262162:BHM262162 BRE262162:BRI262162 CBA262162:CBE262162 CKW262162:CLA262162 CUS262162:CUW262162 DEO262162:DES262162 DOK262162:DOO262162 DYG262162:DYK262162 EIC262162:EIG262162 ERY262162:ESC262162 FBU262162:FBY262162 FLQ262162:FLU262162 FVM262162:FVQ262162 GFI262162:GFM262162 GPE262162:GPI262162 GZA262162:GZE262162 HIW262162:HJA262162 HSS262162:HSW262162 ICO262162:ICS262162 IMK262162:IMO262162 IWG262162:IWK262162 JGC262162:JGG262162 JPY262162:JQC262162 JZU262162:JZY262162 KJQ262162:KJU262162 KTM262162:KTQ262162 LDI262162:LDM262162 LNE262162:LNI262162 LXA262162:LXE262162 MGW262162:MHA262162 MQS262162:MQW262162 NAO262162:NAS262162 NKK262162:NKO262162 NUG262162:NUK262162 OEC262162:OEG262162 ONY262162:OOC262162 OXU262162:OXY262162 PHQ262162:PHU262162 PRM262162:PRQ262162 QBI262162:QBM262162 QLE262162:QLI262162 QVA262162:QVE262162 REW262162:RFA262162 ROS262162:ROW262162 RYO262162:RYS262162 SIK262162:SIO262162 SSG262162:SSK262162 TCC262162:TCG262162 TLY262162:TMC262162 TVU262162:TVY262162 UFQ262162:UFU262162 UPM262162:UPQ262162 UZI262162:UZM262162 VJE262162:VJI262162 VTA262162:VTE262162 WCW262162:WDA262162 WMS262162:WMW262162 WWO262162:WWS262162 AG327698:AK327698 KC327698:KG327698 TY327698:UC327698 ADU327698:ADY327698 ANQ327698:ANU327698 AXM327698:AXQ327698 BHI327698:BHM327698 BRE327698:BRI327698 CBA327698:CBE327698 CKW327698:CLA327698 CUS327698:CUW327698 DEO327698:DES327698 DOK327698:DOO327698 DYG327698:DYK327698 EIC327698:EIG327698 ERY327698:ESC327698 FBU327698:FBY327698 FLQ327698:FLU327698 FVM327698:FVQ327698 GFI327698:GFM327698 GPE327698:GPI327698 GZA327698:GZE327698 HIW327698:HJA327698 HSS327698:HSW327698 ICO327698:ICS327698 IMK327698:IMO327698 IWG327698:IWK327698 JGC327698:JGG327698 JPY327698:JQC327698 JZU327698:JZY327698 KJQ327698:KJU327698 KTM327698:KTQ327698 LDI327698:LDM327698 LNE327698:LNI327698 LXA327698:LXE327698 MGW327698:MHA327698 MQS327698:MQW327698 NAO327698:NAS327698 NKK327698:NKO327698 NUG327698:NUK327698 OEC327698:OEG327698 ONY327698:OOC327698 OXU327698:OXY327698 PHQ327698:PHU327698 PRM327698:PRQ327698 QBI327698:QBM327698 QLE327698:QLI327698 QVA327698:QVE327698 REW327698:RFA327698 ROS327698:ROW327698 RYO327698:RYS327698 SIK327698:SIO327698 SSG327698:SSK327698 TCC327698:TCG327698 TLY327698:TMC327698 TVU327698:TVY327698 UFQ327698:UFU327698 UPM327698:UPQ327698 UZI327698:UZM327698 VJE327698:VJI327698 VTA327698:VTE327698 WCW327698:WDA327698 WMS327698:WMW327698 WWO327698:WWS327698 AG393234:AK393234 KC393234:KG393234 TY393234:UC393234 ADU393234:ADY393234 ANQ393234:ANU393234 AXM393234:AXQ393234 BHI393234:BHM393234 BRE393234:BRI393234 CBA393234:CBE393234 CKW393234:CLA393234 CUS393234:CUW393234 DEO393234:DES393234 DOK393234:DOO393234 DYG393234:DYK393234 EIC393234:EIG393234 ERY393234:ESC393234 FBU393234:FBY393234 FLQ393234:FLU393234 FVM393234:FVQ393234 GFI393234:GFM393234 GPE393234:GPI393234 GZA393234:GZE393234 HIW393234:HJA393234 HSS393234:HSW393234 ICO393234:ICS393234 IMK393234:IMO393234 IWG393234:IWK393234 JGC393234:JGG393234 JPY393234:JQC393234 JZU393234:JZY393234 KJQ393234:KJU393234 KTM393234:KTQ393234 LDI393234:LDM393234 LNE393234:LNI393234 LXA393234:LXE393234 MGW393234:MHA393234 MQS393234:MQW393234 NAO393234:NAS393234 NKK393234:NKO393234 NUG393234:NUK393234 OEC393234:OEG393234 ONY393234:OOC393234 OXU393234:OXY393234 PHQ393234:PHU393234 PRM393234:PRQ393234 QBI393234:QBM393234 QLE393234:QLI393234 QVA393234:QVE393234 REW393234:RFA393234 ROS393234:ROW393234 RYO393234:RYS393234 SIK393234:SIO393234 SSG393234:SSK393234 TCC393234:TCG393234 TLY393234:TMC393234 TVU393234:TVY393234 UFQ393234:UFU393234 UPM393234:UPQ393234 UZI393234:UZM393234 VJE393234:VJI393234 VTA393234:VTE393234 WCW393234:WDA393234 WMS393234:WMW393234 WWO393234:WWS393234 AG458770:AK458770 KC458770:KG458770 TY458770:UC458770 ADU458770:ADY458770 ANQ458770:ANU458770 AXM458770:AXQ458770 BHI458770:BHM458770 BRE458770:BRI458770 CBA458770:CBE458770 CKW458770:CLA458770 CUS458770:CUW458770 DEO458770:DES458770 DOK458770:DOO458770 DYG458770:DYK458770 EIC458770:EIG458770 ERY458770:ESC458770 FBU458770:FBY458770 FLQ458770:FLU458770 FVM458770:FVQ458770 GFI458770:GFM458770 GPE458770:GPI458770 GZA458770:GZE458770 HIW458770:HJA458770 HSS458770:HSW458770 ICO458770:ICS458770 IMK458770:IMO458770 IWG458770:IWK458770 JGC458770:JGG458770 JPY458770:JQC458770 JZU458770:JZY458770 KJQ458770:KJU458770 KTM458770:KTQ458770 LDI458770:LDM458770 LNE458770:LNI458770 LXA458770:LXE458770 MGW458770:MHA458770 MQS458770:MQW458770 NAO458770:NAS458770 NKK458770:NKO458770 NUG458770:NUK458770 OEC458770:OEG458770 ONY458770:OOC458770 OXU458770:OXY458770 PHQ458770:PHU458770 PRM458770:PRQ458770 QBI458770:QBM458770 QLE458770:QLI458770 QVA458770:QVE458770 REW458770:RFA458770 ROS458770:ROW458770 RYO458770:RYS458770 SIK458770:SIO458770 SSG458770:SSK458770 TCC458770:TCG458770 TLY458770:TMC458770 TVU458770:TVY458770 UFQ458770:UFU458770 UPM458770:UPQ458770 UZI458770:UZM458770 VJE458770:VJI458770 VTA458770:VTE458770 WCW458770:WDA458770 WMS458770:WMW458770 WWO458770:WWS458770 AG524306:AK524306 KC524306:KG524306 TY524306:UC524306 ADU524306:ADY524306 ANQ524306:ANU524306 AXM524306:AXQ524306 BHI524306:BHM524306 BRE524306:BRI524306 CBA524306:CBE524306 CKW524306:CLA524306 CUS524306:CUW524306 DEO524306:DES524306 DOK524306:DOO524306 DYG524306:DYK524306 EIC524306:EIG524306 ERY524306:ESC524306 FBU524306:FBY524306 FLQ524306:FLU524306 FVM524306:FVQ524306 GFI524306:GFM524306 GPE524306:GPI524306 GZA524306:GZE524306 HIW524306:HJA524306 HSS524306:HSW524306 ICO524306:ICS524306 IMK524306:IMO524306 IWG524306:IWK524306 JGC524306:JGG524306 JPY524306:JQC524306 JZU524306:JZY524306 KJQ524306:KJU524306 KTM524306:KTQ524306 LDI524306:LDM524306 LNE524306:LNI524306 LXA524306:LXE524306 MGW524306:MHA524306 MQS524306:MQW524306 NAO524306:NAS524306 NKK524306:NKO524306 NUG524306:NUK524306 OEC524306:OEG524306 ONY524306:OOC524306 OXU524306:OXY524306 PHQ524306:PHU524306 PRM524306:PRQ524306 QBI524306:QBM524306 QLE524306:QLI524306 QVA524306:QVE524306 REW524306:RFA524306 ROS524306:ROW524306 RYO524306:RYS524306 SIK524306:SIO524306 SSG524306:SSK524306 TCC524306:TCG524306 TLY524306:TMC524306 TVU524306:TVY524306 UFQ524306:UFU524306 UPM524306:UPQ524306 UZI524306:UZM524306 VJE524306:VJI524306 VTA524306:VTE524306 WCW524306:WDA524306 WMS524306:WMW524306 WWO524306:WWS524306 AG589842:AK589842 KC589842:KG589842 TY589842:UC589842 ADU589842:ADY589842 ANQ589842:ANU589842 AXM589842:AXQ589842 BHI589842:BHM589842 BRE589842:BRI589842 CBA589842:CBE589842 CKW589842:CLA589842 CUS589842:CUW589842 DEO589842:DES589842 DOK589842:DOO589842 DYG589842:DYK589842 EIC589842:EIG589842 ERY589842:ESC589842 FBU589842:FBY589842 FLQ589842:FLU589842 FVM589842:FVQ589842 GFI589842:GFM589842 GPE589842:GPI589842 GZA589842:GZE589842 HIW589842:HJA589842 HSS589842:HSW589842 ICO589842:ICS589842 IMK589842:IMO589842 IWG589842:IWK589842 JGC589842:JGG589842 JPY589842:JQC589842 JZU589842:JZY589842 KJQ589842:KJU589842 KTM589842:KTQ589842 LDI589842:LDM589842 LNE589842:LNI589842 LXA589842:LXE589842 MGW589842:MHA589842 MQS589842:MQW589842 NAO589842:NAS589842 NKK589842:NKO589842 NUG589842:NUK589842 OEC589842:OEG589842 ONY589842:OOC589842 OXU589842:OXY589842 PHQ589842:PHU589842 PRM589842:PRQ589842 QBI589842:QBM589842 QLE589842:QLI589842 QVA589842:QVE589842 REW589842:RFA589842 ROS589842:ROW589842 RYO589842:RYS589842 SIK589842:SIO589842 SSG589842:SSK589842 TCC589842:TCG589842 TLY589842:TMC589842 TVU589842:TVY589842 UFQ589842:UFU589842 UPM589842:UPQ589842 UZI589842:UZM589842 VJE589842:VJI589842 VTA589842:VTE589842 WCW589842:WDA589842 WMS589842:WMW589842 WWO589842:WWS589842 AG655378:AK655378 KC655378:KG655378 TY655378:UC655378 ADU655378:ADY655378 ANQ655378:ANU655378 AXM655378:AXQ655378 BHI655378:BHM655378 BRE655378:BRI655378 CBA655378:CBE655378 CKW655378:CLA655378 CUS655378:CUW655378 DEO655378:DES655378 DOK655378:DOO655378 DYG655378:DYK655378 EIC655378:EIG655378 ERY655378:ESC655378 FBU655378:FBY655378 FLQ655378:FLU655378 FVM655378:FVQ655378 GFI655378:GFM655378 GPE655378:GPI655378 GZA655378:GZE655378 HIW655378:HJA655378 HSS655378:HSW655378 ICO655378:ICS655378 IMK655378:IMO655378 IWG655378:IWK655378 JGC655378:JGG655378 JPY655378:JQC655378 JZU655378:JZY655378 KJQ655378:KJU655378 KTM655378:KTQ655378 LDI655378:LDM655378 LNE655378:LNI655378 LXA655378:LXE655378 MGW655378:MHA655378 MQS655378:MQW655378 NAO655378:NAS655378 NKK655378:NKO655378 NUG655378:NUK655378 OEC655378:OEG655378 ONY655378:OOC655378 OXU655378:OXY655378 PHQ655378:PHU655378 PRM655378:PRQ655378 QBI655378:QBM655378 QLE655378:QLI655378 QVA655378:QVE655378 REW655378:RFA655378 ROS655378:ROW655378 RYO655378:RYS655378 SIK655378:SIO655378 SSG655378:SSK655378 TCC655378:TCG655378 TLY655378:TMC655378 TVU655378:TVY655378 UFQ655378:UFU655378 UPM655378:UPQ655378 UZI655378:UZM655378 VJE655378:VJI655378 VTA655378:VTE655378 WCW655378:WDA655378 WMS655378:WMW655378 WWO655378:WWS655378 AG720914:AK720914 KC720914:KG720914 TY720914:UC720914 ADU720914:ADY720914 ANQ720914:ANU720914 AXM720914:AXQ720914 BHI720914:BHM720914 BRE720914:BRI720914 CBA720914:CBE720914 CKW720914:CLA720914 CUS720914:CUW720914 DEO720914:DES720914 DOK720914:DOO720914 DYG720914:DYK720914 EIC720914:EIG720914 ERY720914:ESC720914 FBU720914:FBY720914 FLQ720914:FLU720914 FVM720914:FVQ720914 GFI720914:GFM720914 GPE720914:GPI720914 GZA720914:GZE720914 HIW720914:HJA720914 HSS720914:HSW720914 ICO720914:ICS720914 IMK720914:IMO720914 IWG720914:IWK720914 JGC720914:JGG720914 JPY720914:JQC720914 JZU720914:JZY720914 KJQ720914:KJU720914 KTM720914:KTQ720914 LDI720914:LDM720914 LNE720914:LNI720914 LXA720914:LXE720914 MGW720914:MHA720914 MQS720914:MQW720914 NAO720914:NAS720914 NKK720914:NKO720914 NUG720914:NUK720914 OEC720914:OEG720914 ONY720914:OOC720914 OXU720914:OXY720914 PHQ720914:PHU720914 PRM720914:PRQ720914 QBI720914:QBM720914 QLE720914:QLI720914 QVA720914:QVE720914 REW720914:RFA720914 ROS720914:ROW720914 RYO720914:RYS720914 SIK720914:SIO720914 SSG720914:SSK720914 TCC720914:TCG720914 TLY720914:TMC720914 TVU720914:TVY720914 UFQ720914:UFU720914 UPM720914:UPQ720914 UZI720914:UZM720914 VJE720914:VJI720914 VTA720914:VTE720914 WCW720914:WDA720914 WMS720914:WMW720914 WWO720914:WWS720914 AG786450:AK786450 KC786450:KG786450 TY786450:UC786450 ADU786450:ADY786450 ANQ786450:ANU786450 AXM786450:AXQ786450 BHI786450:BHM786450 BRE786450:BRI786450 CBA786450:CBE786450 CKW786450:CLA786450 CUS786450:CUW786450 DEO786450:DES786450 DOK786450:DOO786450 DYG786450:DYK786450 EIC786450:EIG786450 ERY786450:ESC786450 FBU786450:FBY786450 FLQ786450:FLU786450 FVM786450:FVQ786450 GFI786450:GFM786450 GPE786450:GPI786450 GZA786450:GZE786450 HIW786450:HJA786450 HSS786450:HSW786450 ICO786450:ICS786450 IMK786450:IMO786450 IWG786450:IWK786450 JGC786450:JGG786450 JPY786450:JQC786450 JZU786450:JZY786450 KJQ786450:KJU786450 KTM786450:KTQ786450 LDI786450:LDM786450 LNE786450:LNI786450 LXA786450:LXE786450 MGW786450:MHA786450 MQS786450:MQW786450 NAO786450:NAS786450 NKK786450:NKO786450 NUG786450:NUK786450 OEC786450:OEG786450 ONY786450:OOC786450 OXU786450:OXY786450 PHQ786450:PHU786450 PRM786450:PRQ786450 QBI786450:QBM786450 QLE786450:QLI786450 QVA786450:QVE786450 REW786450:RFA786450 ROS786450:ROW786450 RYO786450:RYS786450 SIK786450:SIO786450 SSG786450:SSK786450 TCC786450:TCG786450 TLY786450:TMC786450 TVU786450:TVY786450 UFQ786450:UFU786450 UPM786450:UPQ786450 UZI786450:UZM786450 VJE786450:VJI786450 VTA786450:VTE786450 WCW786450:WDA786450 WMS786450:WMW786450 WWO786450:WWS786450 AG851986:AK851986 KC851986:KG851986 TY851986:UC851986 ADU851986:ADY851986 ANQ851986:ANU851986 AXM851986:AXQ851986 BHI851986:BHM851986 BRE851986:BRI851986 CBA851986:CBE851986 CKW851986:CLA851986 CUS851986:CUW851986 DEO851986:DES851986 DOK851986:DOO851986 DYG851986:DYK851986 EIC851986:EIG851986 ERY851986:ESC851986 FBU851986:FBY851986 FLQ851986:FLU851986 FVM851986:FVQ851986 GFI851986:GFM851986 GPE851986:GPI851986 GZA851986:GZE851986 HIW851986:HJA851986 HSS851986:HSW851986 ICO851986:ICS851986 IMK851986:IMO851986 IWG851986:IWK851986 JGC851986:JGG851986 JPY851986:JQC851986 JZU851986:JZY851986 KJQ851986:KJU851986 KTM851986:KTQ851986 LDI851986:LDM851986 LNE851986:LNI851986 LXA851986:LXE851986 MGW851986:MHA851986 MQS851986:MQW851986 NAO851986:NAS851986 NKK851986:NKO851986 NUG851986:NUK851986 OEC851986:OEG851986 ONY851986:OOC851986 OXU851986:OXY851986 PHQ851986:PHU851986 PRM851986:PRQ851986 QBI851986:QBM851986 QLE851986:QLI851986 QVA851986:QVE851986 REW851986:RFA851986 ROS851986:ROW851986 RYO851986:RYS851986 SIK851986:SIO851986 SSG851986:SSK851986 TCC851986:TCG851986 TLY851986:TMC851986 TVU851986:TVY851986 UFQ851986:UFU851986 UPM851986:UPQ851986 UZI851986:UZM851986 VJE851986:VJI851986 VTA851986:VTE851986 WCW851986:WDA851986 WMS851986:WMW851986 WWO851986:WWS851986 AG917522:AK917522 KC917522:KG917522 TY917522:UC917522 ADU917522:ADY917522 ANQ917522:ANU917522 AXM917522:AXQ917522 BHI917522:BHM917522 BRE917522:BRI917522 CBA917522:CBE917522 CKW917522:CLA917522 CUS917522:CUW917522 DEO917522:DES917522 DOK917522:DOO917522 DYG917522:DYK917522 EIC917522:EIG917522 ERY917522:ESC917522 FBU917522:FBY917522 FLQ917522:FLU917522 FVM917522:FVQ917522 GFI917522:GFM917522 GPE917522:GPI917522 GZA917522:GZE917522 HIW917522:HJA917522 HSS917522:HSW917522 ICO917522:ICS917522 IMK917522:IMO917522 IWG917522:IWK917522 JGC917522:JGG917522 JPY917522:JQC917522 JZU917522:JZY917522 KJQ917522:KJU917522 KTM917522:KTQ917522 LDI917522:LDM917522 LNE917522:LNI917522 LXA917522:LXE917522 MGW917522:MHA917522 MQS917522:MQW917522 NAO917522:NAS917522 NKK917522:NKO917522 NUG917522:NUK917522 OEC917522:OEG917522 ONY917522:OOC917522 OXU917522:OXY917522 PHQ917522:PHU917522 PRM917522:PRQ917522 QBI917522:QBM917522 QLE917522:QLI917522 QVA917522:QVE917522 REW917522:RFA917522 ROS917522:ROW917522 RYO917522:RYS917522 SIK917522:SIO917522 SSG917522:SSK917522 TCC917522:TCG917522 TLY917522:TMC917522 TVU917522:TVY917522 UFQ917522:UFU917522 UPM917522:UPQ917522 UZI917522:UZM917522 VJE917522:VJI917522 VTA917522:VTE917522 WCW917522:WDA917522 WMS917522:WMW917522 WWO917522:WWS917522 AG983058:AK983058 KC983058:KG983058 TY983058:UC983058 ADU983058:ADY983058 ANQ983058:ANU983058 AXM983058:AXQ983058 BHI983058:BHM983058 BRE983058:BRI983058 CBA983058:CBE983058 CKW983058:CLA983058 CUS983058:CUW983058 DEO983058:DES983058 DOK983058:DOO983058 DYG983058:DYK983058 EIC983058:EIG983058 ERY983058:ESC983058 FBU983058:FBY983058 FLQ983058:FLU983058 FVM983058:FVQ983058 GFI983058:GFM983058 GPE983058:GPI983058 GZA983058:GZE983058 HIW983058:HJA983058 HSS983058:HSW983058 ICO983058:ICS983058 IMK983058:IMO983058 IWG983058:IWK983058 JGC983058:JGG983058 JPY983058:JQC983058 JZU983058:JZY983058 KJQ983058:KJU983058 KTM983058:KTQ983058 LDI983058:LDM983058 LNE983058:LNI983058 LXA983058:LXE983058 MGW983058:MHA983058 MQS983058:MQW983058 NAO983058:NAS983058 NKK983058:NKO983058 NUG983058:NUK983058 OEC983058:OEG983058 ONY983058:OOC983058 OXU983058:OXY983058 PHQ983058:PHU983058 PRM983058:PRQ983058 QBI983058:QBM983058 QLE983058:QLI983058 QVA983058:QVE983058 REW983058:RFA983058 ROS983058:ROW983058 RYO983058:RYS983058 SIK983058:SIO983058 SSG983058:SSK983058 TCC983058:TCG983058 TLY983058:TMC983058 TVU983058:TVY983058 UFQ983058:UFU983058 UPM983058:UPQ983058 UZI983058:UZM983058 VJE983058:VJI983058 VTA983058:VTE983058 WCW983058:WDA983058 WMS983058:WMW983058 WWO983058:WWS983058 AG65508:AK65508 KC65508:KG65508 TY65508:UC65508 ADU65508:ADY65508 ANQ65508:ANU65508 AXM65508:AXQ65508 BHI65508:BHM65508 BRE65508:BRI65508 CBA65508:CBE65508 CKW65508:CLA65508 CUS65508:CUW65508 DEO65508:DES65508 DOK65508:DOO65508 DYG65508:DYK65508 EIC65508:EIG65508 ERY65508:ESC65508 FBU65508:FBY65508 FLQ65508:FLU65508 FVM65508:FVQ65508 GFI65508:GFM65508 GPE65508:GPI65508 GZA65508:GZE65508 HIW65508:HJA65508 HSS65508:HSW65508 ICO65508:ICS65508 IMK65508:IMO65508 IWG65508:IWK65508 JGC65508:JGG65508 JPY65508:JQC65508 JZU65508:JZY65508 KJQ65508:KJU65508 KTM65508:KTQ65508 LDI65508:LDM65508 LNE65508:LNI65508 LXA65508:LXE65508 MGW65508:MHA65508 MQS65508:MQW65508 NAO65508:NAS65508 NKK65508:NKO65508 NUG65508:NUK65508 OEC65508:OEG65508 ONY65508:OOC65508 OXU65508:OXY65508 PHQ65508:PHU65508 PRM65508:PRQ65508 QBI65508:QBM65508 QLE65508:QLI65508 QVA65508:QVE65508 REW65508:RFA65508 ROS65508:ROW65508 RYO65508:RYS65508 SIK65508:SIO65508 SSG65508:SSK65508 TCC65508:TCG65508 TLY65508:TMC65508 TVU65508:TVY65508 UFQ65508:UFU65508 UPM65508:UPQ65508 UZI65508:UZM65508 VJE65508:VJI65508 VTA65508:VTE65508 WCW65508:WDA65508 WMS65508:WMW65508 WWO65508:WWS65508 AG131044:AK131044 KC131044:KG131044 TY131044:UC131044 ADU131044:ADY131044 ANQ131044:ANU131044 AXM131044:AXQ131044 BHI131044:BHM131044 BRE131044:BRI131044 CBA131044:CBE131044 CKW131044:CLA131044 CUS131044:CUW131044 DEO131044:DES131044 DOK131044:DOO131044 DYG131044:DYK131044 EIC131044:EIG131044 ERY131044:ESC131044 FBU131044:FBY131044 FLQ131044:FLU131044 FVM131044:FVQ131044 GFI131044:GFM131044 GPE131044:GPI131044 GZA131044:GZE131044 HIW131044:HJA131044 HSS131044:HSW131044 ICO131044:ICS131044 IMK131044:IMO131044 IWG131044:IWK131044 JGC131044:JGG131044 JPY131044:JQC131044 JZU131044:JZY131044 KJQ131044:KJU131044 KTM131044:KTQ131044 LDI131044:LDM131044 LNE131044:LNI131044 LXA131044:LXE131044 MGW131044:MHA131044 MQS131044:MQW131044 NAO131044:NAS131044 NKK131044:NKO131044 NUG131044:NUK131044 OEC131044:OEG131044 ONY131044:OOC131044 OXU131044:OXY131044 PHQ131044:PHU131044 PRM131044:PRQ131044 QBI131044:QBM131044 QLE131044:QLI131044 QVA131044:QVE131044 REW131044:RFA131044 ROS131044:ROW131044 RYO131044:RYS131044 SIK131044:SIO131044 SSG131044:SSK131044 TCC131044:TCG131044 TLY131044:TMC131044 TVU131044:TVY131044 UFQ131044:UFU131044 UPM131044:UPQ131044 UZI131044:UZM131044 VJE131044:VJI131044 VTA131044:VTE131044 WCW131044:WDA131044 WMS131044:WMW131044 WWO131044:WWS131044 AG196580:AK196580 KC196580:KG196580 TY196580:UC196580 ADU196580:ADY196580 ANQ196580:ANU196580 AXM196580:AXQ196580 BHI196580:BHM196580 BRE196580:BRI196580 CBA196580:CBE196580 CKW196580:CLA196580 CUS196580:CUW196580 DEO196580:DES196580 DOK196580:DOO196580 DYG196580:DYK196580 EIC196580:EIG196580 ERY196580:ESC196580 FBU196580:FBY196580 FLQ196580:FLU196580 FVM196580:FVQ196580 GFI196580:GFM196580 GPE196580:GPI196580 GZA196580:GZE196580 HIW196580:HJA196580 HSS196580:HSW196580 ICO196580:ICS196580 IMK196580:IMO196580 IWG196580:IWK196580 JGC196580:JGG196580 JPY196580:JQC196580 JZU196580:JZY196580 KJQ196580:KJU196580 KTM196580:KTQ196580 LDI196580:LDM196580 LNE196580:LNI196580 LXA196580:LXE196580 MGW196580:MHA196580 MQS196580:MQW196580 NAO196580:NAS196580 NKK196580:NKO196580 NUG196580:NUK196580 OEC196580:OEG196580 ONY196580:OOC196580 OXU196580:OXY196580 PHQ196580:PHU196580 PRM196580:PRQ196580 QBI196580:QBM196580 QLE196580:QLI196580 QVA196580:QVE196580 REW196580:RFA196580 ROS196580:ROW196580 RYO196580:RYS196580 SIK196580:SIO196580 SSG196580:SSK196580 TCC196580:TCG196580 TLY196580:TMC196580 TVU196580:TVY196580 UFQ196580:UFU196580 UPM196580:UPQ196580 UZI196580:UZM196580 VJE196580:VJI196580 VTA196580:VTE196580 WCW196580:WDA196580 WMS196580:WMW196580 WWO196580:WWS196580 AG262116:AK262116 KC262116:KG262116 TY262116:UC262116 ADU262116:ADY262116 ANQ262116:ANU262116 AXM262116:AXQ262116 BHI262116:BHM262116 BRE262116:BRI262116 CBA262116:CBE262116 CKW262116:CLA262116 CUS262116:CUW262116 DEO262116:DES262116 DOK262116:DOO262116 DYG262116:DYK262116 EIC262116:EIG262116 ERY262116:ESC262116 FBU262116:FBY262116 FLQ262116:FLU262116 FVM262116:FVQ262116 GFI262116:GFM262116 GPE262116:GPI262116 GZA262116:GZE262116 HIW262116:HJA262116 HSS262116:HSW262116 ICO262116:ICS262116 IMK262116:IMO262116 IWG262116:IWK262116 JGC262116:JGG262116 JPY262116:JQC262116 JZU262116:JZY262116 KJQ262116:KJU262116 KTM262116:KTQ262116 LDI262116:LDM262116 LNE262116:LNI262116 LXA262116:LXE262116 MGW262116:MHA262116 MQS262116:MQW262116 NAO262116:NAS262116 NKK262116:NKO262116 NUG262116:NUK262116 OEC262116:OEG262116 ONY262116:OOC262116 OXU262116:OXY262116 PHQ262116:PHU262116 PRM262116:PRQ262116 QBI262116:QBM262116 QLE262116:QLI262116 QVA262116:QVE262116 REW262116:RFA262116 ROS262116:ROW262116 RYO262116:RYS262116 SIK262116:SIO262116 SSG262116:SSK262116 TCC262116:TCG262116 TLY262116:TMC262116 TVU262116:TVY262116 UFQ262116:UFU262116 UPM262116:UPQ262116 UZI262116:UZM262116 VJE262116:VJI262116 VTA262116:VTE262116 WCW262116:WDA262116 WMS262116:WMW262116 WWO262116:WWS262116 AG327652:AK327652 KC327652:KG327652 TY327652:UC327652 ADU327652:ADY327652 ANQ327652:ANU327652 AXM327652:AXQ327652 BHI327652:BHM327652 BRE327652:BRI327652 CBA327652:CBE327652 CKW327652:CLA327652 CUS327652:CUW327652 DEO327652:DES327652 DOK327652:DOO327652 DYG327652:DYK327652 EIC327652:EIG327652 ERY327652:ESC327652 FBU327652:FBY327652 FLQ327652:FLU327652 FVM327652:FVQ327652 GFI327652:GFM327652 GPE327652:GPI327652 GZA327652:GZE327652 HIW327652:HJA327652 HSS327652:HSW327652 ICO327652:ICS327652 IMK327652:IMO327652 IWG327652:IWK327652 JGC327652:JGG327652 JPY327652:JQC327652 JZU327652:JZY327652 KJQ327652:KJU327652 KTM327652:KTQ327652 LDI327652:LDM327652 LNE327652:LNI327652 LXA327652:LXE327652 MGW327652:MHA327652 MQS327652:MQW327652 NAO327652:NAS327652 NKK327652:NKO327652 NUG327652:NUK327652 OEC327652:OEG327652 ONY327652:OOC327652 OXU327652:OXY327652 PHQ327652:PHU327652 PRM327652:PRQ327652 QBI327652:QBM327652 QLE327652:QLI327652 QVA327652:QVE327652 REW327652:RFA327652 ROS327652:ROW327652 RYO327652:RYS327652 SIK327652:SIO327652 SSG327652:SSK327652 TCC327652:TCG327652 TLY327652:TMC327652 TVU327652:TVY327652 UFQ327652:UFU327652 UPM327652:UPQ327652 UZI327652:UZM327652 VJE327652:VJI327652 VTA327652:VTE327652 WCW327652:WDA327652 WMS327652:WMW327652 WWO327652:WWS327652 AG393188:AK393188 KC393188:KG393188 TY393188:UC393188 ADU393188:ADY393188 ANQ393188:ANU393188 AXM393188:AXQ393188 BHI393188:BHM393188 BRE393188:BRI393188 CBA393188:CBE393188 CKW393188:CLA393188 CUS393188:CUW393188 DEO393188:DES393188 DOK393188:DOO393188 DYG393188:DYK393188 EIC393188:EIG393188 ERY393188:ESC393188 FBU393188:FBY393188 FLQ393188:FLU393188 FVM393188:FVQ393188 GFI393188:GFM393188 GPE393188:GPI393188 GZA393188:GZE393188 HIW393188:HJA393188 HSS393188:HSW393188 ICO393188:ICS393188 IMK393188:IMO393188 IWG393188:IWK393188 JGC393188:JGG393188 JPY393188:JQC393188 JZU393188:JZY393188 KJQ393188:KJU393188 KTM393188:KTQ393188 LDI393188:LDM393188 LNE393188:LNI393188 LXA393188:LXE393188 MGW393188:MHA393188 MQS393188:MQW393188 NAO393188:NAS393188 NKK393188:NKO393188 NUG393188:NUK393188 OEC393188:OEG393188 ONY393188:OOC393188 OXU393188:OXY393188 PHQ393188:PHU393188 PRM393188:PRQ393188 QBI393188:QBM393188 QLE393188:QLI393188 QVA393188:QVE393188 REW393188:RFA393188 ROS393188:ROW393188 RYO393188:RYS393188 SIK393188:SIO393188 SSG393188:SSK393188 TCC393188:TCG393188 TLY393188:TMC393188 TVU393188:TVY393188 UFQ393188:UFU393188 UPM393188:UPQ393188 UZI393188:UZM393188 VJE393188:VJI393188 VTA393188:VTE393188 WCW393188:WDA393188 WMS393188:WMW393188 WWO393188:WWS393188 AG458724:AK458724 KC458724:KG458724 TY458724:UC458724 ADU458724:ADY458724 ANQ458724:ANU458724 AXM458724:AXQ458724 BHI458724:BHM458724 BRE458724:BRI458724 CBA458724:CBE458724 CKW458724:CLA458724 CUS458724:CUW458724 DEO458724:DES458724 DOK458724:DOO458724 DYG458724:DYK458724 EIC458724:EIG458724 ERY458724:ESC458724 FBU458724:FBY458724 FLQ458724:FLU458724 FVM458724:FVQ458724 GFI458724:GFM458724 GPE458724:GPI458724 GZA458724:GZE458724 HIW458724:HJA458724 HSS458724:HSW458724 ICO458724:ICS458724 IMK458724:IMO458724 IWG458724:IWK458724 JGC458724:JGG458724 JPY458724:JQC458724 JZU458724:JZY458724 KJQ458724:KJU458724 KTM458724:KTQ458724 LDI458724:LDM458724 LNE458724:LNI458724 LXA458724:LXE458724 MGW458724:MHA458724 MQS458724:MQW458724 NAO458724:NAS458724 NKK458724:NKO458724 NUG458724:NUK458724 OEC458724:OEG458724 ONY458724:OOC458724 OXU458724:OXY458724 PHQ458724:PHU458724 PRM458724:PRQ458724 QBI458724:QBM458724 QLE458724:QLI458724 QVA458724:QVE458724 REW458724:RFA458724 ROS458724:ROW458724 RYO458724:RYS458724 SIK458724:SIO458724 SSG458724:SSK458724 TCC458724:TCG458724 TLY458724:TMC458724 TVU458724:TVY458724 UFQ458724:UFU458724 UPM458724:UPQ458724 UZI458724:UZM458724 VJE458724:VJI458724 VTA458724:VTE458724 WCW458724:WDA458724 WMS458724:WMW458724 WWO458724:WWS458724 AG524260:AK524260 KC524260:KG524260 TY524260:UC524260 ADU524260:ADY524260 ANQ524260:ANU524260 AXM524260:AXQ524260 BHI524260:BHM524260 BRE524260:BRI524260 CBA524260:CBE524260 CKW524260:CLA524260 CUS524260:CUW524260 DEO524260:DES524260 DOK524260:DOO524260 DYG524260:DYK524260 EIC524260:EIG524260 ERY524260:ESC524260 FBU524260:FBY524260 FLQ524260:FLU524260 FVM524260:FVQ524260 GFI524260:GFM524260 GPE524260:GPI524260 GZA524260:GZE524260 HIW524260:HJA524260 HSS524260:HSW524260 ICO524260:ICS524260 IMK524260:IMO524260 IWG524260:IWK524260 JGC524260:JGG524260 JPY524260:JQC524260 JZU524260:JZY524260 KJQ524260:KJU524260 KTM524260:KTQ524260 LDI524260:LDM524260 LNE524260:LNI524260 LXA524260:LXE524260 MGW524260:MHA524260 MQS524260:MQW524260 NAO524260:NAS524260 NKK524260:NKO524260 NUG524260:NUK524260 OEC524260:OEG524260 ONY524260:OOC524260 OXU524260:OXY524260 PHQ524260:PHU524260 PRM524260:PRQ524260 QBI524260:QBM524260 QLE524260:QLI524260 QVA524260:QVE524260 REW524260:RFA524260 ROS524260:ROW524260 RYO524260:RYS524260 SIK524260:SIO524260 SSG524260:SSK524260 TCC524260:TCG524260 TLY524260:TMC524260 TVU524260:TVY524260 UFQ524260:UFU524260 UPM524260:UPQ524260 UZI524260:UZM524260 VJE524260:VJI524260 VTA524260:VTE524260 WCW524260:WDA524260 WMS524260:WMW524260 WWO524260:WWS524260 AG589796:AK589796 KC589796:KG589796 TY589796:UC589796 ADU589796:ADY589796 ANQ589796:ANU589796 AXM589796:AXQ589796 BHI589796:BHM589796 BRE589796:BRI589796 CBA589796:CBE589796 CKW589796:CLA589796 CUS589796:CUW589796 DEO589796:DES589796 DOK589796:DOO589796 DYG589796:DYK589796 EIC589796:EIG589796 ERY589796:ESC589796 FBU589796:FBY589796 FLQ589796:FLU589796 FVM589796:FVQ589796 GFI589796:GFM589796 GPE589796:GPI589796 GZA589796:GZE589796 HIW589796:HJA589796 HSS589796:HSW589796 ICO589796:ICS589796 IMK589796:IMO589796 IWG589796:IWK589796 JGC589796:JGG589796 JPY589796:JQC589796 JZU589796:JZY589796 KJQ589796:KJU589796 KTM589796:KTQ589796 LDI589796:LDM589796 LNE589796:LNI589796 LXA589796:LXE589796 MGW589796:MHA589796 MQS589796:MQW589796 NAO589796:NAS589796 NKK589796:NKO589796 NUG589796:NUK589796 OEC589796:OEG589796 ONY589796:OOC589796 OXU589796:OXY589796 PHQ589796:PHU589796 PRM589796:PRQ589796 QBI589796:QBM589796 QLE589796:QLI589796 QVA589796:QVE589796 REW589796:RFA589796 ROS589796:ROW589796 RYO589796:RYS589796 SIK589796:SIO589796 SSG589796:SSK589796 TCC589796:TCG589796 TLY589796:TMC589796 TVU589796:TVY589796 UFQ589796:UFU589796 UPM589796:UPQ589796 UZI589796:UZM589796 VJE589796:VJI589796 VTA589796:VTE589796 WCW589796:WDA589796 WMS589796:WMW589796 WWO589796:WWS589796 AG655332:AK655332 KC655332:KG655332 TY655332:UC655332 ADU655332:ADY655332 ANQ655332:ANU655332 AXM655332:AXQ655332 BHI655332:BHM655332 BRE655332:BRI655332 CBA655332:CBE655332 CKW655332:CLA655332 CUS655332:CUW655332 DEO655332:DES655332 DOK655332:DOO655332 DYG655332:DYK655332 EIC655332:EIG655332 ERY655332:ESC655332 FBU655332:FBY655332 FLQ655332:FLU655332 FVM655332:FVQ655332 GFI655332:GFM655332 GPE655332:GPI655332 GZA655332:GZE655332 HIW655332:HJA655332 HSS655332:HSW655332 ICO655332:ICS655332 IMK655332:IMO655332 IWG655332:IWK655332 JGC655332:JGG655332 JPY655332:JQC655332 JZU655332:JZY655332 KJQ655332:KJU655332 KTM655332:KTQ655332 LDI655332:LDM655332 LNE655332:LNI655332 LXA655332:LXE655332 MGW655332:MHA655332 MQS655332:MQW655332 NAO655332:NAS655332 NKK655332:NKO655332 NUG655332:NUK655332 OEC655332:OEG655332 ONY655332:OOC655332 OXU655332:OXY655332 PHQ655332:PHU655332 PRM655332:PRQ655332 QBI655332:QBM655332 QLE655332:QLI655332 QVA655332:QVE655332 REW655332:RFA655332 ROS655332:ROW655332 RYO655332:RYS655332 SIK655332:SIO655332 SSG655332:SSK655332 TCC655332:TCG655332 TLY655332:TMC655332 TVU655332:TVY655332 UFQ655332:UFU655332 UPM655332:UPQ655332 UZI655332:UZM655332 VJE655332:VJI655332 VTA655332:VTE655332 WCW655332:WDA655332 WMS655332:WMW655332 WWO655332:WWS655332 AG720868:AK720868 KC720868:KG720868 TY720868:UC720868 ADU720868:ADY720868 ANQ720868:ANU720868 AXM720868:AXQ720868 BHI720868:BHM720868 BRE720868:BRI720868 CBA720868:CBE720868 CKW720868:CLA720868 CUS720868:CUW720868 DEO720868:DES720868 DOK720868:DOO720868 DYG720868:DYK720868 EIC720868:EIG720868 ERY720868:ESC720868 FBU720868:FBY720868 FLQ720868:FLU720868 FVM720868:FVQ720868 GFI720868:GFM720868 GPE720868:GPI720868 GZA720868:GZE720868 HIW720868:HJA720868 HSS720868:HSW720868 ICO720868:ICS720868 IMK720868:IMO720868 IWG720868:IWK720868 JGC720868:JGG720868 JPY720868:JQC720868 JZU720868:JZY720868 KJQ720868:KJU720868 KTM720868:KTQ720868 LDI720868:LDM720868 LNE720868:LNI720868 LXA720868:LXE720868 MGW720868:MHA720868 MQS720868:MQW720868 NAO720868:NAS720868 NKK720868:NKO720868 NUG720868:NUK720868 OEC720868:OEG720868 ONY720868:OOC720868 OXU720868:OXY720868 PHQ720868:PHU720868 PRM720868:PRQ720868 QBI720868:QBM720868 QLE720868:QLI720868 QVA720868:QVE720868 REW720868:RFA720868 ROS720868:ROW720868 RYO720868:RYS720868 SIK720868:SIO720868 SSG720868:SSK720868 TCC720868:TCG720868 TLY720868:TMC720868 TVU720868:TVY720868 UFQ720868:UFU720868 UPM720868:UPQ720868 UZI720868:UZM720868 VJE720868:VJI720868 VTA720868:VTE720868 WCW720868:WDA720868 WMS720868:WMW720868 WWO720868:WWS720868 AG786404:AK786404 KC786404:KG786404 TY786404:UC786404 ADU786404:ADY786404 ANQ786404:ANU786404 AXM786404:AXQ786404 BHI786404:BHM786404 BRE786404:BRI786404 CBA786404:CBE786404 CKW786404:CLA786404 CUS786404:CUW786404 DEO786404:DES786404 DOK786404:DOO786404 DYG786404:DYK786404 EIC786404:EIG786404 ERY786404:ESC786404 FBU786404:FBY786404 FLQ786404:FLU786404 FVM786404:FVQ786404 GFI786404:GFM786404 GPE786404:GPI786404 GZA786404:GZE786404 HIW786404:HJA786404 HSS786404:HSW786404 ICO786404:ICS786404 IMK786404:IMO786404 IWG786404:IWK786404 JGC786404:JGG786404 JPY786404:JQC786404 JZU786404:JZY786404 KJQ786404:KJU786404 KTM786404:KTQ786404 LDI786404:LDM786404 LNE786404:LNI786404 LXA786404:LXE786404 MGW786404:MHA786404 MQS786404:MQW786404 NAO786404:NAS786404 NKK786404:NKO786404 NUG786404:NUK786404 OEC786404:OEG786404 ONY786404:OOC786404 OXU786404:OXY786404 PHQ786404:PHU786404 PRM786404:PRQ786404 QBI786404:QBM786404 QLE786404:QLI786404 QVA786404:QVE786404 REW786404:RFA786404 ROS786404:ROW786404 RYO786404:RYS786404 SIK786404:SIO786404 SSG786404:SSK786404 TCC786404:TCG786404 TLY786404:TMC786404 TVU786404:TVY786404 UFQ786404:UFU786404 UPM786404:UPQ786404 UZI786404:UZM786404 VJE786404:VJI786404 VTA786404:VTE786404 WCW786404:WDA786404 WMS786404:WMW786404 WWO786404:WWS786404 AG851940:AK851940 KC851940:KG851940 TY851940:UC851940 ADU851940:ADY851940 ANQ851940:ANU851940 AXM851940:AXQ851940 BHI851940:BHM851940 BRE851940:BRI851940 CBA851940:CBE851940 CKW851940:CLA851940 CUS851940:CUW851940 DEO851940:DES851940 DOK851940:DOO851940 DYG851940:DYK851940 EIC851940:EIG851940 ERY851940:ESC851940 FBU851940:FBY851940 FLQ851940:FLU851940 FVM851940:FVQ851940 GFI851940:GFM851940 GPE851940:GPI851940 GZA851940:GZE851940 HIW851940:HJA851940 HSS851940:HSW851940 ICO851940:ICS851940 IMK851940:IMO851940 IWG851940:IWK851940 JGC851940:JGG851940 JPY851940:JQC851940 JZU851940:JZY851940 KJQ851940:KJU851940 KTM851940:KTQ851940 LDI851940:LDM851940 LNE851940:LNI851940 LXA851940:LXE851940 MGW851940:MHA851940 MQS851940:MQW851940 NAO851940:NAS851940 NKK851940:NKO851940 NUG851940:NUK851940 OEC851940:OEG851940 ONY851940:OOC851940 OXU851940:OXY851940 PHQ851940:PHU851940 PRM851940:PRQ851940 QBI851940:QBM851940 QLE851940:QLI851940 QVA851940:QVE851940 REW851940:RFA851940 ROS851940:ROW851940 RYO851940:RYS851940 SIK851940:SIO851940 SSG851940:SSK851940 TCC851940:TCG851940 TLY851940:TMC851940 TVU851940:TVY851940 UFQ851940:UFU851940 UPM851940:UPQ851940 UZI851940:UZM851940 VJE851940:VJI851940 VTA851940:VTE851940 WCW851940:WDA851940 WMS851940:WMW851940 WWO851940:WWS851940 AG917476:AK917476 KC917476:KG917476 TY917476:UC917476 ADU917476:ADY917476 ANQ917476:ANU917476 AXM917476:AXQ917476 BHI917476:BHM917476 BRE917476:BRI917476 CBA917476:CBE917476 CKW917476:CLA917476 CUS917476:CUW917476 DEO917476:DES917476 DOK917476:DOO917476 DYG917476:DYK917476 EIC917476:EIG917476 ERY917476:ESC917476 FBU917476:FBY917476 FLQ917476:FLU917476 FVM917476:FVQ917476 GFI917476:GFM917476 GPE917476:GPI917476 GZA917476:GZE917476 HIW917476:HJA917476 HSS917476:HSW917476 ICO917476:ICS917476 IMK917476:IMO917476 IWG917476:IWK917476 JGC917476:JGG917476 JPY917476:JQC917476 JZU917476:JZY917476 KJQ917476:KJU917476 KTM917476:KTQ917476 LDI917476:LDM917476 LNE917476:LNI917476 LXA917476:LXE917476 MGW917476:MHA917476 MQS917476:MQW917476 NAO917476:NAS917476 NKK917476:NKO917476 NUG917476:NUK917476 OEC917476:OEG917476 ONY917476:OOC917476 OXU917476:OXY917476 PHQ917476:PHU917476 PRM917476:PRQ917476 QBI917476:QBM917476 QLE917476:QLI917476 QVA917476:QVE917476 REW917476:RFA917476 ROS917476:ROW917476 RYO917476:RYS917476 SIK917476:SIO917476 SSG917476:SSK917476 TCC917476:TCG917476 TLY917476:TMC917476 TVU917476:TVY917476 UFQ917476:UFU917476 UPM917476:UPQ917476 UZI917476:UZM917476 VJE917476:VJI917476 VTA917476:VTE917476 WCW917476:WDA917476 WMS917476:WMW917476 WWO917476:WWS917476 AG983012:AK983012 KC983012:KG983012 TY983012:UC983012 ADU983012:ADY983012 ANQ983012:ANU983012 AXM983012:AXQ983012 BHI983012:BHM983012 BRE983012:BRI983012 CBA983012:CBE983012 CKW983012:CLA983012 CUS983012:CUW983012 DEO983012:DES983012 DOK983012:DOO983012 DYG983012:DYK983012 EIC983012:EIG983012 ERY983012:ESC983012 FBU983012:FBY983012 FLQ983012:FLU983012 FVM983012:FVQ983012 GFI983012:GFM983012 GPE983012:GPI983012 GZA983012:GZE983012 HIW983012:HJA983012 HSS983012:HSW983012 ICO983012:ICS983012 IMK983012:IMO983012 IWG983012:IWK983012 JGC983012:JGG983012 JPY983012:JQC983012 JZU983012:JZY983012 KJQ983012:KJU983012 KTM983012:KTQ983012 LDI983012:LDM983012 LNE983012:LNI983012 LXA983012:LXE983012 MGW983012:MHA983012 MQS983012:MQW983012 NAO983012:NAS983012 NKK983012:NKO983012 NUG983012:NUK983012 OEC983012:OEG983012 ONY983012:OOC983012 OXU983012:OXY983012 PHQ983012:PHU983012 PRM983012:PRQ983012 QBI983012:QBM983012 QLE983012:QLI983012 QVA983012:QVE983012 REW983012:RFA983012 ROS983012:ROW983012 RYO983012:RYS983012 SIK983012:SIO983012 SSG983012:SSK983012 TCC983012:TCG983012 TLY983012:TMC983012 TVU983012:TVY983012 UFQ983012:UFU983012 UPM983012:UPQ983012 UZI983012:UZM983012 VJE983012:VJI983012 VTA983012:VTE983012 WCW983012:WDA983012 WMS983012:WMW983012 WWO983012:WWS983012 AG1048548:AK1048548 KC1048548:KG1048548 TY1048548:UC1048548 ADU1048548:ADY1048548 ANQ1048548:ANU1048548 AXM1048548:AXQ1048548 BHI1048548:BHM1048548 BRE1048548:BRI1048548 CBA1048548:CBE1048548 CKW1048548:CLA1048548 CUS1048548:CUW1048548 DEO1048548:DES1048548 DOK1048548:DOO1048548 DYG1048548:DYK1048548 EIC1048548:EIG1048548 ERY1048548:ESC1048548 FBU1048548:FBY1048548 FLQ1048548:FLU1048548 FVM1048548:FVQ1048548 GFI1048548:GFM1048548 GPE1048548:GPI1048548 GZA1048548:GZE1048548 HIW1048548:HJA1048548 HSS1048548:HSW1048548 ICO1048548:ICS1048548 IMK1048548:IMO1048548 IWG1048548:IWK1048548 JGC1048548:JGG1048548 JPY1048548:JQC1048548 JZU1048548:JZY1048548 KJQ1048548:KJU1048548 KTM1048548:KTQ1048548 LDI1048548:LDM1048548 LNE1048548:LNI1048548 LXA1048548:LXE1048548 MGW1048548:MHA1048548 MQS1048548:MQW1048548 NAO1048548:NAS1048548 NKK1048548:NKO1048548 NUG1048548:NUK1048548 OEC1048548:OEG1048548 ONY1048548:OOC1048548 OXU1048548:OXY1048548 PHQ1048548:PHU1048548 PRM1048548:PRQ1048548 QBI1048548:QBM1048548 QLE1048548:QLI1048548 QVA1048548:QVE1048548 REW1048548:RFA1048548 ROS1048548:ROW1048548 RYO1048548:RYS1048548 SIK1048548:SIO1048548 SSG1048548:SSK1048548 TCC1048548:TCG1048548 TLY1048548:TMC1048548 TVU1048548:TVY1048548 UFQ1048548:UFU1048548 UPM1048548:UPQ1048548 UZI1048548:UZM1048548 VJE1048548:VJI1048548 VTA1048548:VTE1048548 WCW1048548:WDA1048548 WMS1048548:WMW1048548 WWO1048548:WWS1048548">
      <formula1>100</formula1>
      <formula2>300</formula2>
    </dataValidation>
    <dataValidation type="list" allowBlank="1" showInputMessage="1" showErrorMessage="1" sqref="Y18:AE18 JU18:KA18 TQ18:TW18 ADM18:ADS18 ANI18:ANO18 AXE18:AXK18 BHA18:BHG18 BQW18:BRC18 CAS18:CAY18 CKO18:CKU18 CUK18:CUQ18 DEG18:DEM18 DOC18:DOI18 DXY18:DYE18 EHU18:EIA18 ERQ18:ERW18 FBM18:FBS18 FLI18:FLO18 FVE18:FVK18 GFA18:GFG18 GOW18:GPC18 GYS18:GYY18 HIO18:HIU18 HSK18:HSQ18 ICG18:ICM18 IMC18:IMI18 IVY18:IWE18 JFU18:JGA18 JPQ18:JPW18 JZM18:JZS18 KJI18:KJO18 KTE18:KTK18 LDA18:LDG18 LMW18:LNC18 LWS18:LWY18 MGO18:MGU18 MQK18:MQQ18 NAG18:NAM18 NKC18:NKI18 NTY18:NUE18 ODU18:OEA18 ONQ18:ONW18 OXM18:OXS18 PHI18:PHO18 PRE18:PRK18 QBA18:QBG18 QKW18:QLC18 QUS18:QUY18 REO18:REU18 ROK18:ROQ18 RYG18:RYM18 SIC18:SII18 SRY18:SSE18 TBU18:TCA18 TLQ18:TLW18 TVM18:TVS18 UFI18:UFO18 UPE18:UPK18 UZA18:UZG18 VIW18:VJC18 VSS18:VSY18 WCO18:WCU18 WMK18:WMQ18 WWG18:WWM18 Y65554:AE65554 JU65554:KA65554 TQ65554:TW65554 ADM65554:ADS65554 ANI65554:ANO65554 AXE65554:AXK65554 BHA65554:BHG65554 BQW65554:BRC65554 CAS65554:CAY65554 CKO65554:CKU65554 CUK65554:CUQ65554 DEG65554:DEM65554 DOC65554:DOI65554 DXY65554:DYE65554 EHU65554:EIA65554 ERQ65554:ERW65554 FBM65554:FBS65554 FLI65554:FLO65554 FVE65554:FVK65554 GFA65554:GFG65554 GOW65554:GPC65554 GYS65554:GYY65554 HIO65554:HIU65554 HSK65554:HSQ65554 ICG65554:ICM65554 IMC65554:IMI65554 IVY65554:IWE65554 JFU65554:JGA65554 JPQ65554:JPW65554 JZM65554:JZS65554 KJI65554:KJO65554 KTE65554:KTK65554 LDA65554:LDG65554 LMW65554:LNC65554 LWS65554:LWY65554 MGO65554:MGU65554 MQK65554:MQQ65554 NAG65554:NAM65554 NKC65554:NKI65554 NTY65554:NUE65554 ODU65554:OEA65554 ONQ65554:ONW65554 OXM65554:OXS65554 PHI65554:PHO65554 PRE65554:PRK65554 QBA65554:QBG65554 QKW65554:QLC65554 QUS65554:QUY65554 REO65554:REU65554 ROK65554:ROQ65554 RYG65554:RYM65554 SIC65554:SII65554 SRY65554:SSE65554 TBU65554:TCA65554 TLQ65554:TLW65554 TVM65554:TVS65554 UFI65554:UFO65554 UPE65554:UPK65554 UZA65554:UZG65554 VIW65554:VJC65554 VSS65554:VSY65554 WCO65554:WCU65554 WMK65554:WMQ65554 WWG65554:WWM65554 Y131090:AE131090 JU131090:KA131090 TQ131090:TW131090 ADM131090:ADS131090 ANI131090:ANO131090 AXE131090:AXK131090 BHA131090:BHG131090 BQW131090:BRC131090 CAS131090:CAY131090 CKO131090:CKU131090 CUK131090:CUQ131090 DEG131090:DEM131090 DOC131090:DOI131090 DXY131090:DYE131090 EHU131090:EIA131090 ERQ131090:ERW131090 FBM131090:FBS131090 FLI131090:FLO131090 FVE131090:FVK131090 GFA131090:GFG131090 GOW131090:GPC131090 GYS131090:GYY131090 HIO131090:HIU131090 HSK131090:HSQ131090 ICG131090:ICM131090 IMC131090:IMI131090 IVY131090:IWE131090 JFU131090:JGA131090 JPQ131090:JPW131090 JZM131090:JZS131090 KJI131090:KJO131090 KTE131090:KTK131090 LDA131090:LDG131090 LMW131090:LNC131090 LWS131090:LWY131090 MGO131090:MGU131090 MQK131090:MQQ131090 NAG131090:NAM131090 NKC131090:NKI131090 NTY131090:NUE131090 ODU131090:OEA131090 ONQ131090:ONW131090 OXM131090:OXS131090 PHI131090:PHO131090 PRE131090:PRK131090 QBA131090:QBG131090 QKW131090:QLC131090 QUS131090:QUY131090 REO131090:REU131090 ROK131090:ROQ131090 RYG131090:RYM131090 SIC131090:SII131090 SRY131090:SSE131090 TBU131090:TCA131090 TLQ131090:TLW131090 TVM131090:TVS131090 UFI131090:UFO131090 UPE131090:UPK131090 UZA131090:UZG131090 VIW131090:VJC131090 VSS131090:VSY131090 WCO131090:WCU131090 WMK131090:WMQ131090 WWG131090:WWM131090 Y196626:AE196626 JU196626:KA196626 TQ196626:TW196626 ADM196626:ADS196626 ANI196626:ANO196626 AXE196626:AXK196626 BHA196626:BHG196626 BQW196626:BRC196626 CAS196626:CAY196626 CKO196626:CKU196626 CUK196626:CUQ196626 DEG196626:DEM196626 DOC196626:DOI196626 DXY196626:DYE196626 EHU196626:EIA196626 ERQ196626:ERW196626 FBM196626:FBS196626 FLI196626:FLO196626 FVE196626:FVK196626 GFA196626:GFG196626 GOW196626:GPC196626 GYS196626:GYY196626 HIO196626:HIU196626 HSK196626:HSQ196626 ICG196626:ICM196626 IMC196626:IMI196626 IVY196626:IWE196626 JFU196626:JGA196626 JPQ196626:JPW196626 JZM196626:JZS196626 KJI196626:KJO196626 KTE196626:KTK196626 LDA196626:LDG196626 LMW196626:LNC196626 LWS196626:LWY196626 MGO196626:MGU196626 MQK196626:MQQ196626 NAG196626:NAM196626 NKC196626:NKI196626 NTY196626:NUE196626 ODU196626:OEA196626 ONQ196626:ONW196626 OXM196626:OXS196626 PHI196626:PHO196626 PRE196626:PRK196626 QBA196626:QBG196626 QKW196626:QLC196626 QUS196626:QUY196626 REO196626:REU196626 ROK196626:ROQ196626 RYG196626:RYM196626 SIC196626:SII196626 SRY196626:SSE196626 TBU196626:TCA196626 TLQ196626:TLW196626 TVM196626:TVS196626 UFI196626:UFO196626 UPE196626:UPK196626 UZA196626:UZG196626 VIW196626:VJC196626 VSS196626:VSY196626 WCO196626:WCU196626 WMK196626:WMQ196626 WWG196626:WWM196626 Y262162:AE262162 JU262162:KA262162 TQ262162:TW262162 ADM262162:ADS262162 ANI262162:ANO262162 AXE262162:AXK262162 BHA262162:BHG262162 BQW262162:BRC262162 CAS262162:CAY262162 CKO262162:CKU262162 CUK262162:CUQ262162 DEG262162:DEM262162 DOC262162:DOI262162 DXY262162:DYE262162 EHU262162:EIA262162 ERQ262162:ERW262162 FBM262162:FBS262162 FLI262162:FLO262162 FVE262162:FVK262162 GFA262162:GFG262162 GOW262162:GPC262162 GYS262162:GYY262162 HIO262162:HIU262162 HSK262162:HSQ262162 ICG262162:ICM262162 IMC262162:IMI262162 IVY262162:IWE262162 JFU262162:JGA262162 JPQ262162:JPW262162 JZM262162:JZS262162 KJI262162:KJO262162 KTE262162:KTK262162 LDA262162:LDG262162 LMW262162:LNC262162 LWS262162:LWY262162 MGO262162:MGU262162 MQK262162:MQQ262162 NAG262162:NAM262162 NKC262162:NKI262162 NTY262162:NUE262162 ODU262162:OEA262162 ONQ262162:ONW262162 OXM262162:OXS262162 PHI262162:PHO262162 PRE262162:PRK262162 QBA262162:QBG262162 QKW262162:QLC262162 QUS262162:QUY262162 REO262162:REU262162 ROK262162:ROQ262162 RYG262162:RYM262162 SIC262162:SII262162 SRY262162:SSE262162 TBU262162:TCA262162 TLQ262162:TLW262162 TVM262162:TVS262162 UFI262162:UFO262162 UPE262162:UPK262162 UZA262162:UZG262162 VIW262162:VJC262162 VSS262162:VSY262162 WCO262162:WCU262162 WMK262162:WMQ262162 WWG262162:WWM262162 Y327698:AE327698 JU327698:KA327698 TQ327698:TW327698 ADM327698:ADS327698 ANI327698:ANO327698 AXE327698:AXK327698 BHA327698:BHG327698 BQW327698:BRC327698 CAS327698:CAY327698 CKO327698:CKU327698 CUK327698:CUQ327698 DEG327698:DEM327698 DOC327698:DOI327698 DXY327698:DYE327698 EHU327698:EIA327698 ERQ327698:ERW327698 FBM327698:FBS327698 FLI327698:FLO327698 FVE327698:FVK327698 GFA327698:GFG327698 GOW327698:GPC327698 GYS327698:GYY327698 HIO327698:HIU327698 HSK327698:HSQ327698 ICG327698:ICM327698 IMC327698:IMI327698 IVY327698:IWE327698 JFU327698:JGA327698 JPQ327698:JPW327698 JZM327698:JZS327698 KJI327698:KJO327698 KTE327698:KTK327698 LDA327698:LDG327698 LMW327698:LNC327698 LWS327698:LWY327698 MGO327698:MGU327698 MQK327698:MQQ327698 NAG327698:NAM327698 NKC327698:NKI327698 NTY327698:NUE327698 ODU327698:OEA327698 ONQ327698:ONW327698 OXM327698:OXS327698 PHI327698:PHO327698 PRE327698:PRK327698 QBA327698:QBG327698 QKW327698:QLC327698 QUS327698:QUY327698 REO327698:REU327698 ROK327698:ROQ327698 RYG327698:RYM327698 SIC327698:SII327698 SRY327698:SSE327698 TBU327698:TCA327698 TLQ327698:TLW327698 TVM327698:TVS327698 UFI327698:UFO327698 UPE327698:UPK327698 UZA327698:UZG327698 VIW327698:VJC327698 VSS327698:VSY327698 WCO327698:WCU327698 WMK327698:WMQ327698 WWG327698:WWM327698 Y393234:AE393234 JU393234:KA393234 TQ393234:TW393234 ADM393234:ADS393234 ANI393234:ANO393234 AXE393234:AXK393234 BHA393234:BHG393234 BQW393234:BRC393234 CAS393234:CAY393234 CKO393234:CKU393234 CUK393234:CUQ393234 DEG393234:DEM393234 DOC393234:DOI393234 DXY393234:DYE393234 EHU393234:EIA393234 ERQ393234:ERW393234 FBM393234:FBS393234 FLI393234:FLO393234 FVE393234:FVK393234 GFA393234:GFG393234 GOW393234:GPC393234 GYS393234:GYY393234 HIO393234:HIU393234 HSK393234:HSQ393234 ICG393234:ICM393234 IMC393234:IMI393234 IVY393234:IWE393234 JFU393234:JGA393234 JPQ393234:JPW393234 JZM393234:JZS393234 KJI393234:KJO393234 KTE393234:KTK393234 LDA393234:LDG393234 LMW393234:LNC393234 LWS393234:LWY393234 MGO393234:MGU393234 MQK393234:MQQ393234 NAG393234:NAM393234 NKC393234:NKI393234 NTY393234:NUE393234 ODU393234:OEA393234 ONQ393234:ONW393234 OXM393234:OXS393234 PHI393234:PHO393234 PRE393234:PRK393234 QBA393234:QBG393234 QKW393234:QLC393234 QUS393234:QUY393234 REO393234:REU393234 ROK393234:ROQ393234 RYG393234:RYM393234 SIC393234:SII393234 SRY393234:SSE393234 TBU393234:TCA393234 TLQ393234:TLW393234 TVM393234:TVS393234 UFI393234:UFO393234 UPE393234:UPK393234 UZA393234:UZG393234 VIW393234:VJC393234 VSS393234:VSY393234 WCO393234:WCU393234 WMK393234:WMQ393234 WWG393234:WWM393234 Y458770:AE458770 JU458770:KA458770 TQ458770:TW458770 ADM458770:ADS458770 ANI458770:ANO458770 AXE458770:AXK458770 BHA458770:BHG458770 BQW458770:BRC458770 CAS458770:CAY458770 CKO458770:CKU458770 CUK458770:CUQ458770 DEG458770:DEM458770 DOC458770:DOI458770 DXY458770:DYE458770 EHU458770:EIA458770 ERQ458770:ERW458770 FBM458770:FBS458770 FLI458770:FLO458770 FVE458770:FVK458770 GFA458770:GFG458770 GOW458770:GPC458770 GYS458770:GYY458770 HIO458770:HIU458770 HSK458770:HSQ458770 ICG458770:ICM458770 IMC458770:IMI458770 IVY458770:IWE458770 JFU458770:JGA458770 JPQ458770:JPW458770 JZM458770:JZS458770 KJI458770:KJO458770 KTE458770:KTK458770 LDA458770:LDG458770 LMW458770:LNC458770 LWS458770:LWY458770 MGO458770:MGU458770 MQK458770:MQQ458770 NAG458770:NAM458770 NKC458770:NKI458770 NTY458770:NUE458770 ODU458770:OEA458770 ONQ458770:ONW458770 OXM458770:OXS458770 PHI458770:PHO458770 PRE458770:PRK458770 QBA458770:QBG458770 QKW458770:QLC458770 QUS458770:QUY458770 REO458770:REU458770 ROK458770:ROQ458770 RYG458770:RYM458770 SIC458770:SII458770 SRY458770:SSE458770 TBU458770:TCA458770 TLQ458770:TLW458770 TVM458770:TVS458770 UFI458770:UFO458770 UPE458770:UPK458770 UZA458770:UZG458770 VIW458770:VJC458770 VSS458770:VSY458770 WCO458770:WCU458770 WMK458770:WMQ458770 WWG458770:WWM458770 Y524306:AE524306 JU524306:KA524306 TQ524306:TW524306 ADM524306:ADS524306 ANI524306:ANO524306 AXE524306:AXK524306 BHA524306:BHG524306 BQW524306:BRC524306 CAS524306:CAY524306 CKO524306:CKU524306 CUK524306:CUQ524306 DEG524306:DEM524306 DOC524306:DOI524306 DXY524306:DYE524306 EHU524306:EIA524306 ERQ524306:ERW524306 FBM524306:FBS524306 FLI524306:FLO524306 FVE524306:FVK524306 GFA524306:GFG524306 GOW524306:GPC524306 GYS524306:GYY524306 HIO524306:HIU524306 HSK524306:HSQ524306 ICG524306:ICM524306 IMC524306:IMI524306 IVY524306:IWE524306 JFU524306:JGA524306 JPQ524306:JPW524306 JZM524306:JZS524306 KJI524306:KJO524306 KTE524306:KTK524306 LDA524306:LDG524306 LMW524306:LNC524306 LWS524306:LWY524306 MGO524306:MGU524306 MQK524306:MQQ524306 NAG524306:NAM524306 NKC524306:NKI524306 NTY524306:NUE524306 ODU524306:OEA524306 ONQ524306:ONW524306 OXM524306:OXS524306 PHI524306:PHO524306 PRE524306:PRK524306 QBA524306:QBG524306 QKW524306:QLC524306 QUS524306:QUY524306 REO524306:REU524306 ROK524306:ROQ524306 RYG524306:RYM524306 SIC524306:SII524306 SRY524306:SSE524306 TBU524306:TCA524306 TLQ524306:TLW524306 TVM524306:TVS524306 UFI524306:UFO524306 UPE524306:UPK524306 UZA524306:UZG524306 VIW524306:VJC524306 VSS524306:VSY524306 WCO524306:WCU524306 WMK524306:WMQ524306 WWG524306:WWM524306 Y589842:AE589842 JU589842:KA589842 TQ589842:TW589842 ADM589842:ADS589842 ANI589842:ANO589842 AXE589842:AXK589842 BHA589842:BHG589842 BQW589842:BRC589842 CAS589842:CAY589842 CKO589842:CKU589842 CUK589842:CUQ589842 DEG589842:DEM589842 DOC589842:DOI589842 DXY589842:DYE589842 EHU589842:EIA589842 ERQ589842:ERW589842 FBM589842:FBS589842 FLI589842:FLO589842 FVE589842:FVK589842 GFA589842:GFG589842 GOW589842:GPC589842 GYS589842:GYY589842 HIO589842:HIU589842 HSK589842:HSQ589842 ICG589842:ICM589842 IMC589842:IMI589842 IVY589842:IWE589842 JFU589842:JGA589842 JPQ589842:JPW589842 JZM589842:JZS589842 KJI589842:KJO589842 KTE589842:KTK589842 LDA589842:LDG589842 LMW589842:LNC589842 LWS589842:LWY589842 MGO589842:MGU589842 MQK589842:MQQ589842 NAG589842:NAM589842 NKC589842:NKI589842 NTY589842:NUE589842 ODU589842:OEA589842 ONQ589842:ONW589842 OXM589842:OXS589842 PHI589842:PHO589842 PRE589842:PRK589842 QBA589842:QBG589842 QKW589842:QLC589842 QUS589842:QUY589842 REO589842:REU589842 ROK589842:ROQ589842 RYG589842:RYM589842 SIC589842:SII589842 SRY589842:SSE589842 TBU589842:TCA589842 TLQ589842:TLW589842 TVM589842:TVS589842 UFI589842:UFO589842 UPE589842:UPK589842 UZA589842:UZG589842 VIW589842:VJC589842 VSS589842:VSY589842 WCO589842:WCU589842 WMK589842:WMQ589842 WWG589842:WWM589842 Y655378:AE655378 JU655378:KA655378 TQ655378:TW655378 ADM655378:ADS655378 ANI655378:ANO655378 AXE655378:AXK655378 BHA655378:BHG655378 BQW655378:BRC655378 CAS655378:CAY655378 CKO655378:CKU655378 CUK655378:CUQ655378 DEG655378:DEM655378 DOC655378:DOI655378 DXY655378:DYE655378 EHU655378:EIA655378 ERQ655378:ERW655378 FBM655378:FBS655378 FLI655378:FLO655378 FVE655378:FVK655378 GFA655378:GFG655378 GOW655378:GPC655378 GYS655378:GYY655378 HIO655378:HIU655378 HSK655378:HSQ655378 ICG655378:ICM655378 IMC655378:IMI655378 IVY655378:IWE655378 JFU655378:JGA655378 JPQ655378:JPW655378 JZM655378:JZS655378 KJI655378:KJO655378 KTE655378:KTK655378 LDA655378:LDG655378 LMW655378:LNC655378 LWS655378:LWY655378 MGO655378:MGU655378 MQK655378:MQQ655378 NAG655378:NAM655378 NKC655378:NKI655378 NTY655378:NUE655378 ODU655378:OEA655378 ONQ655378:ONW655378 OXM655378:OXS655378 PHI655378:PHO655378 PRE655378:PRK655378 QBA655378:QBG655378 QKW655378:QLC655378 QUS655378:QUY655378 REO655378:REU655378 ROK655378:ROQ655378 RYG655378:RYM655378 SIC655378:SII655378 SRY655378:SSE655378 TBU655378:TCA655378 TLQ655378:TLW655378 TVM655378:TVS655378 UFI655378:UFO655378 UPE655378:UPK655378 UZA655378:UZG655378 VIW655378:VJC655378 VSS655378:VSY655378 WCO655378:WCU655378 WMK655378:WMQ655378 WWG655378:WWM655378 Y720914:AE720914 JU720914:KA720914 TQ720914:TW720914 ADM720914:ADS720914 ANI720914:ANO720914 AXE720914:AXK720914 BHA720914:BHG720914 BQW720914:BRC720914 CAS720914:CAY720914 CKO720914:CKU720914 CUK720914:CUQ720914 DEG720914:DEM720914 DOC720914:DOI720914 DXY720914:DYE720914 EHU720914:EIA720914 ERQ720914:ERW720914 FBM720914:FBS720914 FLI720914:FLO720914 FVE720914:FVK720914 GFA720914:GFG720914 GOW720914:GPC720914 GYS720914:GYY720914 HIO720914:HIU720914 HSK720914:HSQ720914 ICG720914:ICM720914 IMC720914:IMI720914 IVY720914:IWE720914 JFU720914:JGA720914 JPQ720914:JPW720914 JZM720914:JZS720914 KJI720914:KJO720914 KTE720914:KTK720914 LDA720914:LDG720914 LMW720914:LNC720914 LWS720914:LWY720914 MGO720914:MGU720914 MQK720914:MQQ720914 NAG720914:NAM720914 NKC720914:NKI720914 NTY720914:NUE720914 ODU720914:OEA720914 ONQ720914:ONW720914 OXM720914:OXS720914 PHI720914:PHO720914 PRE720914:PRK720914 QBA720914:QBG720914 QKW720914:QLC720914 QUS720914:QUY720914 REO720914:REU720914 ROK720914:ROQ720914 RYG720914:RYM720914 SIC720914:SII720914 SRY720914:SSE720914 TBU720914:TCA720914 TLQ720914:TLW720914 TVM720914:TVS720914 UFI720914:UFO720914 UPE720914:UPK720914 UZA720914:UZG720914 VIW720914:VJC720914 VSS720914:VSY720914 WCO720914:WCU720914 WMK720914:WMQ720914 WWG720914:WWM720914 Y786450:AE786450 JU786450:KA786450 TQ786450:TW786450 ADM786450:ADS786450 ANI786450:ANO786450 AXE786450:AXK786450 BHA786450:BHG786450 BQW786450:BRC786450 CAS786450:CAY786450 CKO786450:CKU786450 CUK786450:CUQ786450 DEG786450:DEM786450 DOC786450:DOI786450 DXY786450:DYE786450 EHU786450:EIA786450 ERQ786450:ERW786450 FBM786450:FBS786450 FLI786450:FLO786450 FVE786450:FVK786450 GFA786450:GFG786450 GOW786450:GPC786450 GYS786450:GYY786450 HIO786450:HIU786450 HSK786450:HSQ786450 ICG786450:ICM786450 IMC786450:IMI786450 IVY786450:IWE786450 JFU786450:JGA786450 JPQ786450:JPW786450 JZM786450:JZS786450 KJI786450:KJO786450 KTE786450:KTK786450 LDA786450:LDG786450 LMW786450:LNC786450 LWS786450:LWY786450 MGO786450:MGU786450 MQK786450:MQQ786450 NAG786450:NAM786450 NKC786450:NKI786450 NTY786450:NUE786450 ODU786450:OEA786450 ONQ786450:ONW786450 OXM786450:OXS786450 PHI786450:PHO786450 PRE786450:PRK786450 QBA786450:QBG786450 QKW786450:QLC786450 QUS786450:QUY786450 REO786450:REU786450 ROK786450:ROQ786450 RYG786450:RYM786450 SIC786450:SII786450 SRY786450:SSE786450 TBU786450:TCA786450 TLQ786450:TLW786450 TVM786450:TVS786450 UFI786450:UFO786450 UPE786450:UPK786450 UZA786450:UZG786450 VIW786450:VJC786450 VSS786450:VSY786450 WCO786450:WCU786450 WMK786450:WMQ786450 WWG786450:WWM786450 Y851986:AE851986 JU851986:KA851986 TQ851986:TW851986 ADM851986:ADS851986 ANI851986:ANO851986 AXE851986:AXK851986 BHA851986:BHG851986 BQW851986:BRC851986 CAS851986:CAY851986 CKO851986:CKU851986 CUK851986:CUQ851986 DEG851986:DEM851986 DOC851986:DOI851986 DXY851986:DYE851986 EHU851986:EIA851986 ERQ851986:ERW851986 FBM851986:FBS851986 FLI851986:FLO851986 FVE851986:FVK851986 GFA851986:GFG851986 GOW851986:GPC851986 GYS851986:GYY851986 HIO851986:HIU851986 HSK851986:HSQ851986 ICG851986:ICM851986 IMC851986:IMI851986 IVY851986:IWE851986 JFU851986:JGA851986 JPQ851986:JPW851986 JZM851986:JZS851986 KJI851986:KJO851986 KTE851986:KTK851986 LDA851986:LDG851986 LMW851986:LNC851986 LWS851986:LWY851986 MGO851986:MGU851986 MQK851986:MQQ851986 NAG851986:NAM851986 NKC851986:NKI851986 NTY851986:NUE851986 ODU851986:OEA851986 ONQ851986:ONW851986 OXM851986:OXS851986 PHI851986:PHO851986 PRE851986:PRK851986 QBA851986:QBG851986 QKW851986:QLC851986 QUS851986:QUY851986 REO851986:REU851986 ROK851986:ROQ851986 RYG851986:RYM851986 SIC851986:SII851986 SRY851986:SSE851986 TBU851986:TCA851986 TLQ851986:TLW851986 TVM851986:TVS851986 UFI851986:UFO851986 UPE851986:UPK851986 UZA851986:UZG851986 VIW851986:VJC851986 VSS851986:VSY851986 WCO851986:WCU851986 WMK851986:WMQ851986 WWG851986:WWM851986 Y917522:AE917522 JU917522:KA917522 TQ917522:TW917522 ADM917522:ADS917522 ANI917522:ANO917522 AXE917522:AXK917522 BHA917522:BHG917522 BQW917522:BRC917522 CAS917522:CAY917522 CKO917522:CKU917522 CUK917522:CUQ917522 DEG917522:DEM917522 DOC917522:DOI917522 DXY917522:DYE917522 EHU917522:EIA917522 ERQ917522:ERW917522 FBM917522:FBS917522 FLI917522:FLO917522 FVE917522:FVK917522 GFA917522:GFG917522 GOW917522:GPC917522 GYS917522:GYY917522 HIO917522:HIU917522 HSK917522:HSQ917522 ICG917522:ICM917522 IMC917522:IMI917522 IVY917522:IWE917522 JFU917522:JGA917522 JPQ917522:JPW917522 JZM917522:JZS917522 KJI917522:KJO917522 KTE917522:KTK917522 LDA917522:LDG917522 LMW917522:LNC917522 LWS917522:LWY917522 MGO917522:MGU917522 MQK917522:MQQ917522 NAG917522:NAM917522 NKC917522:NKI917522 NTY917522:NUE917522 ODU917522:OEA917522 ONQ917522:ONW917522 OXM917522:OXS917522 PHI917522:PHO917522 PRE917522:PRK917522 QBA917522:QBG917522 QKW917522:QLC917522 QUS917522:QUY917522 REO917522:REU917522 ROK917522:ROQ917522 RYG917522:RYM917522 SIC917522:SII917522 SRY917522:SSE917522 TBU917522:TCA917522 TLQ917522:TLW917522 TVM917522:TVS917522 UFI917522:UFO917522 UPE917522:UPK917522 UZA917522:UZG917522 VIW917522:VJC917522 VSS917522:VSY917522 WCO917522:WCU917522 WMK917522:WMQ917522 WWG917522:WWM917522 Y983058:AE983058 JU983058:KA983058 TQ983058:TW983058 ADM983058:ADS983058 ANI983058:ANO983058 AXE983058:AXK983058 BHA983058:BHG983058 BQW983058:BRC983058 CAS983058:CAY983058 CKO983058:CKU983058 CUK983058:CUQ983058 DEG983058:DEM983058 DOC983058:DOI983058 DXY983058:DYE983058 EHU983058:EIA983058 ERQ983058:ERW983058 FBM983058:FBS983058 FLI983058:FLO983058 FVE983058:FVK983058 GFA983058:GFG983058 GOW983058:GPC983058 GYS983058:GYY983058 HIO983058:HIU983058 HSK983058:HSQ983058 ICG983058:ICM983058 IMC983058:IMI983058 IVY983058:IWE983058 JFU983058:JGA983058 JPQ983058:JPW983058 JZM983058:JZS983058 KJI983058:KJO983058 KTE983058:KTK983058 LDA983058:LDG983058 LMW983058:LNC983058 LWS983058:LWY983058 MGO983058:MGU983058 MQK983058:MQQ983058 NAG983058:NAM983058 NKC983058:NKI983058 NTY983058:NUE983058 ODU983058:OEA983058 ONQ983058:ONW983058 OXM983058:OXS983058 PHI983058:PHO983058 PRE983058:PRK983058 QBA983058:QBG983058 QKW983058:QLC983058 QUS983058:QUY983058 REO983058:REU983058 ROK983058:ROQ983058 RYG983058:RYM983058 SIC983058:SII983058 SRY983058:SSE983058 TBU983058:TCA983058 TLQ983058:TLW983058 TVM983058:TVS983058 UFI983058:UFO983058 UPE983058:UPK983058 UZA983058:UZG983058 VIW983058:VJC983058 VSS983058:VSY983058 WCO983058:WCU983058 WMK983058:WMQ983058 WWG983058:WWM983058 Y65508:AE65508 JU65508:KA65508 TQ65508:TW65508 ADM65508:ADS65508 ANI65508:ANO65508 AXE65508:AXK65508 BHA65508:BHG65508 BQW65508:BRC65508 CAS65508:CAY65508 CKO65508:CKU65508 CUK65508:CUQ65508 DEG65508:DEM65508 DOC65508:DOI65508 DXY65508:DYE65508 EHU65508:EIA65508 ERQ65508:ERW65508 FBM65508:FBS65508 FLI65508:FLO65508 FVE65508:FVK65508 GFA65508:GFG65508 GOW65508:GPC65508 GYS65508:GYY65508 HIO65508:HIU65508 HSK65508:HSQ65508 ICG65508:ICM65508 IMC65508:IMI65508 IVY65508:IWE65508 JFU65508:JGA65508 JPQ65508:JPW65508 JZM65508:JZS65508 KJI65508:KJO65508 KTE65508:KTK65508 LDA65508:LDG65508 LMW65508:LNC65508 LWS65508:LWY65508 MGO65508:MGU65508 MQK65508:MQQ65508 NAG65508:NAM65508 NKC65508:NKI65508 NTY65508:NUE65508 ODU65508:OEA65508 ONQ65508:ONW65508 OXM65508:OXS65508 PHI65508:PHO65508 PRE65508:PRK65508 QBA65508:QBG65508 QKW65508:QLC65508 QUS65508:QUY65508 REO65508:REU65508 ROK65508:ROQ65508 RYG65508:RYM65508 SIC65508:SII65508 SRY65508:SSE65508 TBU65508:TCA65508 TLQ65508:TLW65508 TVM65508:TVS65508 UFI65508:UFO65508 UPE65508:UPK65508 UZA65508:UZG65508 VIW65508:VJC65508 VSS65508:VSY65508 WCO65508:WCU65508 WMK65508:WMQ65508 WWG65508:WWM65508 Y131044:AE131044 JU131044:KA131044 TQ131044:TW131044 ADM131044:ADS131044 ANI131044:ANO131044 AXE131044:AXK131044 BHA131044:BHG131044 BQW131044:BRC131044 CAS131044:CAY131044 CKO131044:CKU131044 CUK131044:CUQ131044 DEG131044:DEM131044 DOC131044:DOI131044 DXY131044:DYE131044 EHU131044:EIA131044 ERQ131044:ERW131044 FBM131044:FBS131044 FLI131044:FLO131044 FVE131044:FVK131044 GFA131044:GFG131044 GOW131044:GPC131044 GYS131044:GYY131044 HIO131044:HIU131044 HSK131044:HSQ131044 ICG131044:ICM131044 IMC131044:IMI131044 IVY131044:IWE131044 JFU131044:JGA131044 JPQ131044:JPW131044 JZM131044:JZS131044 KJI131044:KJO131044 KTE131044:KTK131044 LDA131044:LDG131044 LMW131044:LNC131044 LWS131044:LWY131044 MGO131044:MGU131044 MQK131044:MQQ131044 NAG131044:NAM131044 NKC131044:NKI131044 NTY131044:NUE131044 ODU131044:OEA131044 ONQ131044:ONW131044 OXM131044:OXS131044 PHI131044:PHO131044 PRE131044:PRK131044 QBA131044:QBG131044 QKW131044:QLC131044 QUS131044:QUY131044 REO131044:REU131044 ROK131044:ROQ131044 RYG131044:RYM131044 SIC131044:SII131044 SRY131044:SSE131044 TBU131044:TCA131044 TLQ131044:TLW131044 TVM131044:TVS131044 UFI131044:UFO131044 UPE131044:UPK131044 UZA131044:UZG131044 VIW131044:VJC131044 VSS131044:VSY131044 WCO131044:WCU131044 WMK131044:WMQ131044 WWG131044:WWM131044 Y196580:AE196580 JU196580:KA196580 TQ196580:TW196580 ADM196580:ADS196580 ANI196580:ANO196580 AXE196580:AXK196580 BHA196580:BHG196580 BQW196580:BRC196580 CAS196580:CAY196580 CKO196580:CKU196580 CUK196580:CUQ196580 DEG196580:DEM196580 DOC196580:DOI196580 DXY196580:DYE196580 EHU196580:EIA196580 ERQ196580:ERW196580 FBM196580:FBS196580 FLI196580:FLO196580 FVE196580:FVK196580 GFA196580:GFG196580 GOW196580:GPC196580 GYS196580:GYY196580 HIO196580:HIU196580 HSK196580:HSQ196580 ICG196580:ICM196580 IMC196580:IMI196580 IVY196580:IWE196580 JFU196580:JGA196580 JPQ196580:JPW196580 JZM196580:JZS196580 KJI196580:KJO196580 KTE196580:KTK196580 LDA196580:LDG196580 LMW196580:LNC196580 LWS196580:LWY196580 MGO196580:MGU196580 MQK196580:MQQ196580 NAG196580:NAM196580 NKC196580:NKI196580 NTY196580:NUE196580 ODU196580:OEA196580 ONQ196580:ONW196580 OXM196580:OXS196580 PHI196580:PHO196580 PRE196580:PRK196580 QBA196580:QBG196580 QKW196580:QLC196580 QUS196580:QUY196580 REO196580:REU196580 ROK196580:ROQ196580 RYG196580:RYM196580 SIC196580:SII196580 SRY196580:SSE196580 TBU196580:TCA196580 TLQ196580:TLW196580 TVM196580:TVS196580 UFI196580:UFO196580 UPE196580:UPK196580 UZA196580:UZG196580 VIW196580:VJC196580 VSS196580:VSY196580 WCO196580:WCU196580 WMK196580:WMQ196580 WWG196580:WWM196580 Y262116:AE262116 JU262116:KA262116 TQ262116:TW262116 ADM262116:ADS262116 ANI262116:ANO262116 AXE262116:AXK262116 BHA262116:BHG262116 BQW262116:BRC262116 CAS262116:CAY262116 CKO262116:CKU262116 CUK262116:CUQ262116 DEG262116:DEM262116 DOC262116:DOI262116 DXY262116:DYE262116 EHU262116:EIA262116 ERQ262116:ERW262116 FBM262116:FBS262116 FLI262116:FLO262116 FVE262116:FVK262116 GFA262116:GFG262116 GOW262116:GPC262116 GYS262116:GYY262116 HIO262116:HIU262116 HSK262116:HSQ262116 ICG262116:ICM262116 IMC262116:IMI262116 IVY262116:IWE262116 JFU262116:JGA262116 JPQ262116:JPW262116 JZM262116:JZS262116 KJI262116:KJO262116 KTE262116:KTK262116 LDA262116:LDG262116 LMW262116:LNC262116 LWS262116:LWY262116 MGO262116:MGU262116 MQK262116:MQQ262116 NAG262116:NAM262116 NKC262116:NKI262116 NTY262116:NUE262116 ODU262116:OEA262116 ONQ262116:ONW262116 OXM262116:OXS262116 PHI262116:PHO262116 PRE262116:PRK262116 QBA262116:QBG262116 QKW262116:QLC262116 QUS262116:QUY262116 REO262116:REU262116 ROK262116:ROQ262116 RYG262116:RYM262116 SIC262116:SII262116 SRY262116:SSE262116 TBU262116:TCA262116 TLQ262116:TLW262116 TVM262116:TVS262116 UFI262116:UFO262116 UPE262116:UPK262116 UZA262116:UZG262116 VIW262116:VJC262116 VSS262116:VSY262116 WCO262116:WCU262116 WMK262116:WMQ262116 WWG262116:WWM262116 Y327652:AE327652 JU327652:KA327652 TQ327652:TW327652 ADM327652:ADS327652 ANI327652:ANO327652 AXE327652:AXK327652 BHA327652:BHG327652 BQW327652:BRC327652 CAS327652:CAY327652 CKO327652:CKU327652 CUK327652:CUQ327652 DEG327652:DEM327652 DOC327652:DOI327652 DXY327652:DYE327652 EHU327652:EIA327652 ERQ327652:ERW327652 FBM327652:FBS327652 FLI327652:FLO327652 FVE327652:FVK327652 GFA327652:GFG327652 GOW327652:GPC327652 GYS327652:GYY327652 HIO327652:HIU327652 HSK327652:HSQ327652 ICG327652:ICM327652 IMC327652:IMI327652 IVY327652:IWE327652 JFU327652:JGA327652 JPQ327652:JPW327652 JZM327652:JZS327652 KJI327652:KJO327652 KTE327652:KTK327652 LDA327652:LDG327652 LMW327652:LNC327652 LWS327652:LWY327652 MGO327652:MGU327652 MQK327652:MQQ327652 NAG327652:NAM327652 NKC327652:NKI327652 NTY327652:NUE327652 ODU327652:OEA327652 ONQ327652:ONW327652 OXM327652:OXS327652 PHI327652:PHO327652 PRE327652:PRK327652 QBA327652:QBG327652 QKW327652:QLC327652 QUS327652:QUY327652 REO327652:REU327652 ROK327652:ROQ327652 RYG327652:RYM327652 SIC327652:SII327652 SRY327652:SSE327652 TBU327652:TCA327652 TLQ327652:TLW327652 TVM327652:TVS327652 UFI327652:UFO327652 UPE327652:UPK327652 UZA327652:UZG327652 VIW327652:VJC327652 VSS327652:VSY327652 WCO327652:WCU327652 WMK327652:WMQ327652 WWG327652:WWM327652 Y393188:AE393188 JU393188:KA393188 TQ393188:TW393188 ADM393188:ADS393188 ANI393188:ANO393188 AXE393188:AXK393188 BHA393188:BHG393188 BQW393188:BRC393188 CAS393188:CAY393188 CKO393188:CKU393188 CUK393188:CUQ393188 DEG393188:DEM393188 DOC393188:DOI393188 DXY393188:DYE393188 EHU393188:EIA393188 ERQ393188:ERW393188 FBM393188:FBS393188 FLI393188:FLO393188 FVE393188:FVK393188 GFA393188:GFG393188 GOW393188:GPC393188 GYS393188:GYY393188 HIO393188:HIU393188 HSK393188:HSQ393188 ICG393188:ICM393188 IMC393188:IMI393188 IVY393188:IWE393188 JFU393188:JGA393188 JPQ393188:JPW393188 JZM393188:JZS393188 KJI393188:KJO393188 KTE393188:KTK393188 LDA393188:LDG393188 LMW393188:LNC393188 LWS393188:LWY393188 MGO393188:MGU393188 MQK393188:MQQ393188 NAG393188:NAM393188 NKC393188:NKI393188 NTY393188:NUE393188 ODU393188:OEA393188 ONQ393188:ONW393188 OXM393188:OXS393188 PHI393188:PHO393188 PRE393188:PRK393188 QBA393188:QBG393188 QKW393188:QLC393188 QUS393188:QUY393188 REO393188:REU393188 ROK393188:ROQ393188 RYG393188:RYM393188 SIC393188:SII393188 SRY393188:SSE393188 TBU393188:TCA393188 TLQ393188:TLW393188 TVM393188:TVS393188 UFI393188:UFO393188 UPE393188:UPK393188 UZA393188:UZG393188 VIW393188:VJC393188 VSS393188:VSY393188 WCO393188:WCU393188 WMK393188:WMQ393188 WWG393188:WWM393188 Y458724:AE458724 JU458724:KA458724 TQ458724:TW458724 ADM458724:ADS458724 ANI458724:ANO458724 AXE458724:AXK458724 BHA458724:BHG458724 BQW458724:BRC458724 CAS458724:CAY458724 CKO458724:CKU458724 CUK458724:CUQ458724 DEG458724:DEM458724 DOC458724:DOI458724 DXY458724:DYE458724 EHU458724:EIA458724 ERQ458724:ERW458724 FBM458724:FBS458724 FLI458724:FLO458724 FVE458724:FVK458724 GFA458724:GFG458724 GOW458724:GPC458724 GYS458724:GYY458724 HIO458724:HIU458724 HSK458724:HSQ458724 ICG458724:ICM458724 IMC458724:IMI458724 IVY458724:IWE458724 JFU458724:JGA458724 JPQ458724:JPW458724 JZM458724:JZS458724 KJI458724:KJO458724 KTE458724:KTK458724 LDA458724:LDG458724 LMW458724:LNC458724 LWS458724:LWY458724 MGO458724:MGU458724 MQK458724:MQQ458724 NAG458724:NAM458724 NKC458724:NKI458724 NTY458724:NUE458724 ODU458724:OEA458724 ONQ458724:ONW458724 OXM458724:OXS458724 PHI458724:PHO458724 PRE458724:PRK458724 QBA458724:QBG458724 QKW458724:QLC458724 QUS458724:QUY458724 REO458724:REU458724 ROK458724:ROQ458724 RYG458724:RYM458724 SIC458724:SII458724 SRY458724:SSE458724 TBU458724:TCA458724 TLQ458724:TLW458724 TVM458724:TVS458724 UFI458724:UFO458724 UPE458724:UPK458724 UZA458724:UZG458724 VIW458724:VJC458724 VSS458724:VSY458724 WCO458724:WCU458724 WMK458724:WMQ458724 WWG458724:WWM458724 Y524260:AE524260 JU524260:KA524260 TQ524260:TW524260 ADM524260:ADS524260 ANI524260:ANO524260 AXE524260:AXK524260 BHA524260:BHG524260 BQW524260:BRC524260 CAS524260:CAY524260 CKO524260:CKU524260 CUK524260:CUQ524260 DEG524260:DEM524260 DOC524260:DOI524260 DXY524260:DYE524260 EHU524260:EIA524260 ERQ524260:ERW524260 FBM524260:FBS524260 FLI524260:FLO524260 FVE524260:FVK524260 GFA524260:GFG524260 GOW524260:GPC524260 GYS524260:GYY524260 HIO524260:HIU524260 HSK524260:HSQ524260 ICG524260:ICM524260 IMC524260:IMI524260 IVY524260:IWE524260 JFU524260:JGA524260 JPQ524260:JPW524260 JZM524260:JZS524260 KJI524260:KJO524260 KTE524260:KTK524260 LDA524260:LDG524260 LMW524260:LNC524260 LWS524260:LWY524260 MGO524260:MGU524260 MQK524260:MQQ524260 NAG524260:NAM524260 NKC524260:NKI524260 NTY524260:NUE524260 ODU524260:OEA524260 ONQ524260:ONW524260 OXM524260:OXS524260 PHI524260:PHO524260 PRE524260:PRK524260 QBA524260:QBG524260 QKW524260:QLC524260 QUS524260:QUY524260 REO524260:REU524260 ROK524260:ROQ524260 RYG524260:RYM524260 SIC524260:SII524260 SRY524260:SSE524260 TBU524260:TCA524260 TLQ524260:TLW524260 TVM524260:TVS524260 UFI524260:UFO524260 UPE524260:UPK524260 UZA524260:UZG524260 VIW524260:VJC524260 VSS524260:VSY524260 WCO524260:WCU524260 WMK524260:WMQ524260 WWG524260:WWM524260 Y589796:AE589796 JU589796:KA589796 TQ589796:TW589796 ADM589796:ADS589796 ANI589796:ANO589796 AXE589796:AXK589796 BHA589796:BHG589796 BQW589796:BRC589796 CAS589796:CAY589796 CKO589796:CKU589796 CUK589796:CUQ589796 DEG589796:DEM589796 DOC589796:DOI589796 DXY589796:DYE589796 EHU589796:EIA589796 ERQ589796:ERW589796 FBM589796:FBS589796 FLI589796:FLO589796 FVE589796:FVK589796 GFA589796:GFG589796 GOW589796:GPC589796 GYS589796:GYY589796 HIO589796:HIU589796 HSK589796:HSQ589796 ICG589796:ICM589796 IMC589796:IMI589796 IVY589796:IWE589796 JFU589796:JGA589796 JPQ589796:JPW589796 JZM589796:JZS589796 KJI589796:KJO589796 KTE589796:KTK589796 LDA589796:LDG589796 LMW589796:LNC589796 LWS589796:LWY589796 MGO589796:MGU589796 MQK589796:MQQ589796 NAG589796:NAM589796 NKC589796:NKI589796 NTY589796:NUE589796 ODU589796:OEA589796 ONQ589796:ONW589796 OXM589796:OXS589796 PHI589796:PHO589796 PRE589796:PRK589796 QBA589796:QBG589796 QKW589796:QLC589796 QUS589796:QUY589796 REO589796:REU589796 ROK589796:ROQ589796 RYG589796:RYM589796 SIC589796:SII589796 SRY589796:SSE589796 TBU589796:TCA589796 TLQ589796:TLW589796 TVM589796:TVS589796 UFI589796:UFO589796 UPE589796:UPK589796 UZA589796:UZG589796 VIW589796:VJC589796 VSS589796:VSY589796 WCO589796:WCU589796 WMK589796:WMQ589796 WWG589796:WWM589796 Y655332:AE655332 JU655332:KA655332 TQ655332:TW655332 ADM655332:ADS655332 ANI655332:ANO655332 AXE655332:AXK655332 BHA655332:BHG655332 BQW655332:BRC655332 CAS655332:CAY655332 CKO655332:CKU655332 CUK655332:CUQ655332 DEG655332:DEM655332 DOC655332:DOI655332 DXY655332:DYE655332 EHU655332:EIA655332 ERQ655332:ERW655332 FBM655332:FBS655332 FLI655332:FLO655332 FVE655332:FVK655332 GFA655332:GFG655332 GOW655332:GPC655332 GYS655332:GYY655332 HIO655332:HIU655332 HSK655332:HSQ655332 ICG655332:ICM655332 IMC655332:IMI655332 IVY655332:IWE655332 JFU655332:JGA655332 JPQ655332:JPW655332 JZM655332:JZS655332 KJI655332:KJO655332 KTE655332:KTK655332 LDA655332:LDG655332 LMW655332:LNC655332 LWS655332:LWY655332 MGO655332:MGU655332 MQK655332:MQQ655332 NAG655332:NAM655332 NKC655332:NKI655332 NTY655332:NUE655332 ODU655332:OEA655332 ONQ655332:ONW655332 OXM655332:OXS655332 PHI655332:PHO655332 PRE655332:PRK655332 QBA655332:QBG655332 QKW655332:QLC655332 QUS655332:QUY655332 REO655332:REU655332 ROK655332:ROQ655332 RYG655332:RYM655332 SIC655332:SII655332 SRY655332:SSE655332 TBU655332:TCA655332 TLQ655332:TLW655332 TVM655332:TVS655332 UFI655332:UFO655332 UPE655332:UPK655332 UZA655332:UZG655332 VIW655332:VJC655332 VSS655332:VSY655332 WCO655332:WCU655332 WMK655332:WMQ655332 WWG655332:WWM655332 Y720868:AE720868 JU720868:KA720868 TQ720868:TW720868 ADM720868:ADS720868 ANI720868:ANO720868 AXE720868:AXK720868 BHA720868:BHG720868 BQW720868:BRC720868 CAS720868:CAY720868 CKO720868:CKU720868 CUK720868:CUQ720868 DEG720868:DEM720868 DOC720868:DOI720868 DXY720868:DYE720868 EHU720868:EIA720868 ERQ720868:ERW720868 FBM720868:FBS720868 FLI720868:FLO720868 FVE720868:FVK720868 GFA720868:GFG720868 GOW720868:GPC720868 GYS720868:GYY720868 HIO720868:HIU720868 HSK720868:HSQ720868 ICG720868:ICM720868 IMC720868:IMI720868 IVY720868:IWE720868 JFU720868:JGA720868 JPQ720868:JPW720868 JZM720868:JZS720868 KJI720868:KJO720868 KTE720868:KTK720868 LDA720868:LDG720868 LMW720868:LNC720868 LWS720868:LWY720868 MGO720868:MGU720868 MQK720868:MQQ720868 NAG720868:NAM720868 NKC720868:NKI720868 NTY720868:NUE720868 ODU720868:OEA720868 ONQ720868:ONW720868 OXM720868:OXS720868 PHI720868:PHO720868 PRE720868:PRK720868 QBA720868:QBG720868 QKW720868:QLC720868 QUS720868:QUY720868 REO720868:REU720868 ROK720868:ROQ720868 RYG720868:RYM720868 SIC720868:SII720868 SRY720868:SSE720868 TBU720868:TCA720868 TLQ720868:TLW720868 TVM720868:TVS720868 UFI720868:UFO720868 UPE720868:UPK720868 UZA720868:UZG720868 VIW720868:VJC720868 VSS720868:VSY720868 WCO720868:WCU720868 WMK720868:WMQ720868 WWG720868:WWM720868 Y786404:AE786404 JU786404:KA786404 TQ786404:TW786404 ADM786404:ADS786404 ANI786404:ANO786404 AXE786404:AXK786404 BHA786404:BHG786404 BQW786404:BRC786404 CAS786404:CAY786404 CKO786404:CKU786404 CUK786404:CUQ786404 DEG786404:DEM786404 DOC786404:DOI786404 DXY786404:DYE786404 EHU786404:EIA786404 ERQ786404:ERW786404 FBM786404:FBS786404 FLI786404:FLO786404 FVE786404:FVK786404 GFA786404:GFG786404 GOW786404:GPC786404 GYS786404:GYY786404 HIO786404:HIU786404 HSK786404:HSQ786404 ICG786404:ICM786404 IMC786404:IMI786404 IVY786404:IWE786404 JFU786404:JGA786404 JPQ786404:JPW786404 JZM786404:JZS786404 KJI786404:KJO786404 KTE786404:KTK786404 LDA786404:LDG786404 LMW786404:LNC786404 LWS786404:LWY786404 MGO786404:MGU786404 MQK786404:MQQ786404 NAG786404:NAM786404 NKC786404:NKI786404 NTY786404:NUE786404 ODU786404:OEA786404 ONQ786404:ONW786404 OXM786404:OXS786404 PHI786404:PHO786404 PRE786404:PRK786404 QBA786404:QBG786404 QKW786404:QLC786404 QUS786404:QUY786404 REO786404:REU786404 ROK786404:ROQ786404 RYG786404:RYM786404 SIC786404:SII786404 SRY786404:SSE786404 TBU786404:TCA786404 TLQ786404:TLW786404 TVM786404:TVS786404 UFI786404:UFO786404 UPE786404:UPK786404 UZA786404:UZG786404 VIW786404:VJC786404 VSS786404:VSY786404 WCO786404:WCU786404 WMK786404:WMQ786404 WWG786404:WWM786404 Y851940:AE851940 JU851940:KA851940 TQ851940:TW851940 ADM851940:ADS851940 ANI851940:ANO851940 AXE851940:AXK851940 BHA851940:BHG851940 BQW851940:BRC851940 CAS851940:CAY851940 CKO851940:CKU851940 CUK851940:CUQ851940 DEG851940:DEM851940 DOC851940:DOI851940 DXY851940:DYE851940 EHU851940:EIA851940 ERQ851940:ERW851940 FBM851940:FBS851940 FLI851940:FLO851940 FVE851940:FVK851940 GFA851940:GFG851940 GOW851940:GPC851940 GYS851940:GYY851940 HIO851940:HIU851940 HSK851940:HSQ851940 ICG851940:ICM851940 IMC851940:IMI851940 IVY851940:IWE851940 JFU851940:JGA851940 JPQ851940:JPW851940 JZM851940:JZS851940 KJI851940:KJO851940 KTE851940:KTK851940 LDA851940:LDG851940 LMW851940:LNC851940 LWS851940:LWY851940 MGO851940:MGU851940 MQK851940:MQQ851940 NAG851940:NAM851940 NKC851940:NKI851940 NTY851940:NUE851940 ODU851940:OEA851940 ONQ851940:ONW851940 OXM851940:OXS851940 PHI851940:PHO851940 PRE851940:PRK851940 QBA851940:QBG851940 QKW851940:QLC851940 QUS851940:QUY851940 REO851940:REU851940 ROK851940:ROQ851940 RYG851940:RYM851940 SIC851940:SII851940 SRY851940:SSE851940 TBU851940:TCA851940 TLQ851940:TLW851940 TVM851940:TVS851940 UFI851940:UFO851940 UPE851940:UPK851940 UZA851940:UZG851940 VIW851940:VJC851940 VSS851940:VSY851940 WCO851940:WCU851940 WMK851940:WMQ851940 WWG851940:WWM851940 Y917476:AE917476 JU917476:KA917476 TQ917476:TW917476 ADM917476:ADS917476 ANI917476:ANO917476 AXE917476:AXK917476 BHA917476:BHG917476 BQW917476:BRC917476 CAS917476:CAY917476 CKO917476:CKU917476 CUK917476:CUQ917476 DEG917476:DEM917476 DOC917476:DOI917476 DXY917476:DYE917476 EHU917476:EIA917476 ERQ917476:ERW917476 FBM917476:FBS917476 FLI917476:FLO917476 FVE917476:FVK917476 GFA917476:GFG917476 GOW917476:GPC917476 GYS917476:GYY917476 HIO917476:HIU917476 HSK917476:HSQ917476 ICG917476:ICM917476 IMC917476:IMI917476 IVY917476:IWE917476 JFU917476:JGA917476 JPQ917476:JPW917476 JZM917476:JZS917476 KJI917476:KJO917476 KTE917476:KTK917476 LDA917476:LDG917476 LMW917476:LNC917476 LWS917476:LWY917476 MGO917476:MGU917476 MQK917476:MQQ917476 NAG917476:NAM917476 NKC917476:NKI917476 NTY917476:NUE917476 ODU917476:OEA917476 ONQ917476:ONW917476 OXM917476:OXS917476 PHI917476:PHO917476 PRE917476:PRK917476 QBA917476:QBG917476 QKW917476:QLC917476 QUS917476:QUY917476 REO917476:REU917476 ROK917476:ROQ917476 RYG917476:RYM917476 SIC917476:SII917476 SRY917476:SSE917476 TBU917476:TCA917476 TLQ917476:TLW917476 TVM917476:TVS917476 UFI917476:UFO917476 UPE917476:UPK917476 UZA917476:UZG917476 VIW917476:VJC917476 VSS917476:VSY917476 WCO917476:WCU917476 WMK917476:WMQ917476 WWG917476:WWM917476 Y983012:AE983012 JU983012:KA983012 TQ983012:TW983012 ADM983012:ADS983012 ANI983012:ANO983012 AXE983012:AXK983012 BHA983012:BHG983012 BQW983012:BRC983012 CAS983012:CAY983012 CKO983012:CKU983012 CUK983012:CUQ983012 DEG983012:DEM983012 DOC983012:DOI983012 DXY983012:DYE983012 EHU983012:EIA983012 ERQ983012:ERW983012 FBM983012:FBS983012 FLI983012:FLO983012 FVE983012:FVK983012 GFA983012:GFG983012 GOW983012:GPC983012 GYS983012:GYY983012 HIO983012:HIU983012 HSK983012:HSQ983012 ICG983012:ICM983012 IMC983012:IMI983012 IVY983012:IWE983012 JFU983012:JGA983012 JPQ983012:JPW983012 JZM983012:JZS983012 KJI983012:KJO983012 KTE983012:KTK983012 LDA983012:LDG983012 LMW983012:LNC983012 LWS983012:LWY983012 MGO983012:MGU983012 MQK983012:MQQ983012 NAG983012:NAM983012 NKC983012:NKI983012 NTY983012:NUE983012 ODU983012:OEA983012 ONQ983012:ONW983012 OXM983012:OXS983012 PHI983012:PHO983012 PRE983012:PRK983012 QBA983012:QBG983012 QKW983012:QLC983012 QUS983012:QUY983012 REO983012:REU983012 ROK983012:ROQ983012 RYG983012:RYM983012 SIC983012:SII983012 SRY983012:SSE983012 TBU983012:TCA983012 TLQ983012:TLW983012 TVM983012:TVS983012 UFI983012:UFO983012 UPE983012:UPK983012 UZA983012:UZG983012 VIW983012:VJC983012 VSS983012:VSY983012 WCO983012:WCU983012 WMK983012:WMQ983012 WWG983012:WWM983012 Y1048548:AE1048548 JU1048548:KA1048548 TQ1048548:TW1048548 ADM1048548:ADS1048548 ANI1048548:ANO1048548 AXE1048548:AXK1048548 BHA1048548:BHG1048548 BQW1048548:BRC1048548 CAS1048548:CAY1048548 CKO1048548:CKU1048548 CUK1048548:CUQ1048548 DEG1048548:DEM1048548 DOC1048548:DOI1048548 DXY1048548:DYE1048548 EHU1048548:EIA1048548 ERQ1048548:ERW1048548 FBM1048548:FBS1048548 FLI1048548:FLO1048548 FVE1048548:FVK1048548 GFA1048548:GFG1048548 GOW1048548:GPC1048548 GYS1048548:GYY1048548 HIO1048548:HIU1048548 HSK1048548:HSQ1048548 ICG1048548:ICM1048548 IMC1048548:IMI1048548 IVY1048548:IWE1048548 JFU1048548:JGA1048548 JPQ1048548:JPW1048548 JZM1048548:JZS1048548 KJI1048548:KJO1048548 KTE1048548:KTK1048548 LDA1048548:LDG1048548 LMW1048548:LNC1048548 LWS1048548:LWY1048548 MGO1048548:MGU1048548 MQK1048548:MQQ1048548 NAG1048548:NAM1048548 NKC1048548:NKI1048548 NTY1048548:NUE1048548 ODU1048548:OEA1048548 ONQ1048548:ONW1048548 OXM1048548:OXS1048548 PHI1048548:PHO1048548 PRE1048548:PRK1048548 QBA1048548:QBG1048548 QKW1048548:QLC1048548 QUS1048548:QUY1048548 REO1048548:REU1048548 ROK1048548:ROQ1048548 RYG1048548:RYM1048548 SIC1048548:SII1048548 SRY1048548:SSE1048548 TBU1048548:TCA1048548 TLQ1048548:TLW1048548 TVM1048548:TVS1048548 UFI1048548:UFO1048548 UPE1048548:UPK1048548 UZA1048548:UZG1048548 VIW1048548:VJC1048548 VSS1048548:VSY1048548 WCO1048548:WCU1048548 WMK1048548:WMQ1048548 WWG1048548:WWM1048548">
      <formula1>"Nam,Nữ"</formula1>
    </dataValidation>
    <dataValidation type="list" allowBlank="1" showInputMessage="1" showErrorMessage="1" sqref="U65508:W65508 JQ65508:JS65508 TM65508:TO65508 ADI65508:ADK65508 ANE65508:ANG65508 AXA65508:AXC65508 BGW65508:BGY65508 BQS65508:BQU65508 CAO65508:CAQ65508 CKK65508:CKM65508 CUG65508:CUI65508 DEC65508:DEE65508 DNY65508:DOA65508 DXU65508:DXW65508 EHQ65508:EHS65508 ERM65508:ERO65508 FBI65508:FBK65508 FLE65508:FLG65508 FVA65508:FVC65508 GEW65508:GEY65508 GOS65508:GOU65508 GYO65508:GYQ65508 HIK65508:HIM65508 HSG65508:HSI65508 ICC65508:ICE65508 ILY65508:IMA65508 IVU65508:IVW65508 JFQ65508:JFS65508 JPM65508:JPO65508 JZI65508:JZK65508 KJE65508:KJG65508 KTA65508:KTC65508 LCW65508:LCY65508 LMS65508:LMU65508 LWO65508:LWQ65508 MGK65508:MGM65508 MQG65508:MQI65508 NAC65508:NAE65508 NJY65508:NKA65508 NTU65508:NTW65508 ODQ65508:ODS65508 ONM65508:ONO65508 OXI65508:OXK65508 PHE65508:PHG65508 PRA65508:PRC65508 QAW65508:QAY65508 QKS65508:QKU65508 QUO65508:QUQ65508 REK65508:REM65508 ROG65508:ROI65508 RYC65508:RYE65508 SHY65508:SIA65508 SRU65508:SRW65508 TBQ65508:TBS65508 TLM65508:TLO65508 TVI65508:TVK65508 UFE65508:UFG65508 UPA65508:UPC65508 UYW65508:UYY65508 VIS65508:VIU65508 VSO65508:VSQ65508 WCK65508:WCM65508 WMG65508:WMI65508 WWC65508:WWE65508 U131044:W131044 JQ131044:JS131044 TM131044:TO131044 ADI131044:ADK131044 ANE131044:ANG131044 AXA131044:AXC131044 BGW131044:BGY131044 BQS131044:BQU131044 CAO131044:CAQ131044 CKK131044:CKM131044 CUG131044:CUI131044 DEC131044:DEE131044 DNY131044:DOA131044 DXU131044:DXW131044 EHQ131044:EHS131044 ERM131044:ERO131044 FBI131044:FBK131044 FLE131044:FLG131044 FVA131044:FVC131044 GEW131044:GEY131044 GOS131044:GOU131044 GYO131044:GYQ131044 HIK131044:HIM131044 HSG131044:HSI131044 ICC131044:ICE131044 ILY131044:IMA131044 IVU131044:IVW131044 JFQ131044:JFS131044 JPM131044:JPO131044 JZI131044:JZK131044 KJE131044:KJG131044 KTA131044:KTC131044 LCW131044:LCY131044 LMS131044:LMU131044 LWO131044:LWQ131044 MGK131044:MGM131044 MQG131044:MQI131044 NAC131044:NAE131044 NJY131044:NKA131044 NTU131044:NTW131044 ODQ131044:ODS131044 ONM131044:ONO131044 OXI131044:OXK131044 PHE131044:PHG131044 PRA131044:PRC131044 QAW131044:QAY131044 QKS131044:QKU131044 QUO131044:QUQ131044 REK131044:REM131044 ROG131044:ROI131044 RYC131044:RYE131044 SHY131044:SIA131044 SRU131044:SRW131044 TBQ131044:TBS131044 TLM131044:TLO131044 TVI131044:TVK131044 UFE131044:UFG131044 UPA131044:UPC131044 UYW131044:UYY131044 VIS131044:VIU131044 VSO131044:VSQ131044 WCK131044:WCM131044 WMG131044:WMI131044 WWC131044:WWE131044 U196580:W196580 JQ196580:JS196580 TM196580:TO196580 ADI196580:ADK196580 ANE196580:ANG196580 AXA196580:AXC196580 BGW196580:BGY196580 BQS196580:BQU196580 CAO196580:CAQ196580 CKK196580:CKM196580 CUG196580:CUI196580 DEC196580:DEE196580 DNY196580:DOA196580 DXU196580:DXW196580 EHQ196580:EHS196580 ERM196580:ERO196580 FBI196580:FBK196580 FLE196580:FLG196580 FVA196580:FVC196580 GEW196580:GEY196580 GOS196580:GOU196580 GYO196580:GYQ196580 HIK196580:HIM196580 HSG196580:HSI196580 ICC196580:ICE196580 ILY196580:IMA196580 IVU196580:IVW196580 JFQ196580:JFS196580 JPM196580:JPO196580 JZI196580:JZK196580 KJE196580:KJG196580 KTA196580:KTC196580 LCW196580:LCY196580 LMS196580:LMU196580 LWO196580:LWQ196580 MGK196580:MGM196580 MQG196580:MQI196580 NAC196580:NAE196580 NJY196580:NKA196580 NTU196580:NTW196580 ODQ196580:ODS196580 ONM196580:ONO196580 OXI196580:OXK196580 PHE196580:PHG196580 PRA196580:PRC196580 QAW196580:QAY196580 QKS196580:QKU196580 QUO196580:QUQ196580 REK196580:REM196580 ROG196580:ROI196580 RYC196580:RYE196580 SHY196580:SIA196580 SRU196580:SRW196580 TBQ196580:TBS196580 TLM196580:TLO196580 TVI196580:TVK196580 UFE196580:UFG196580 UPA196580:UPC196580 UYW196580:UYY196580 VIS196580:VIU196580 VSO196580:VSQ196580 WCK196580:WCM196580 WMG196580:WMI196580 WWC196580:WWE196580 U262116:W262116 JQ262116:JS262116 TM262116:TO262116 ADI262116:ADK262116 ANE262116:ANG262116 AXA262116:AXC262116 BGW262116:BGY262116 BQS262116:BQU262116 CAO262116:CAQ262116 CKK262116:CKM262116 CUG262116:CUI262116 DEC262116:DEE262116 DNY262116:DOA262116 DXU262116:DXW262116 EHQ262116:EHS262116 ERM262116:ERO262116 FBI262116:FBK262116 FLE262116:FLG262116 FVA262116:FVC262116 GEW262116:GEY262116 GOS262116:GOU262116 GYO262116:GYQ262116 HIK262116:HIM262116 HSG262116:HSI262116 ICC262116:ICE262116 ILY262116:IMA262116 IVU262116:IVW262116 JFQ262116:JFS262116 JPM262116:JPO262116 JZI262116:JZK262116 KJE262116:KJG262116 KTA262116:KTC262116 LCW262116:LCY262116 LMS262116:LMU262116 LWO262116:LWQ262116 MGK262116:MGM262116 MQG262116:MQI262116 NAC262116:NAE262116 NJY262116:NKA262116 NTU262116:NTW262116 ODQ262116:ODS262116 ONM262116:ONO262116 OXI262116:OXK262116 PHE262116:PHG262116 PRA262116:PRC262116 QAW262116:QAY262116 QKS262116:QKU262116 QUO262116:QUQ262116 REK262116:REM262116 ROG262116:ROI262116 RYC262116:RYE262116 SHY262116:SIA262116 SRU262116:SRW262116 TBQ262116:TBS262116 TLM262116:TLO262116 TVI262116:TVK262116 UFE262116:UFG262116 UPA262116:UPC262116 UYW262116:UYY262116 VIS262116:VIU262116 VSO262116:VSQ262116 WCK262116:WCM262116 WMG262116:WMI262116 WWC262116:WWE262116 U327652:W327652 JQ327652:JS327652 TM327652:TO327652 ADI327652:ADK327652 ANE327652:ANG327652 AXA327652:AXC327652 BGW327652:BGY327652 BQS327652:BQU327652 CAO327652:CAQ327652 CKK327652:CKM327652 CUG327652:CUI327652 DEC327652:DEE327652 DNY327652:DOA327652 DXU327652:DXW327652 EHQ327652:EHS327652 ERM327652:ERO327652 FBI327652:FBK327652 FLE327652:FLG327652 FVA327652:FVC327652 GEW327652:GEY327652 GOS327652:GOU327652 GYO327652:GYQ327652 HIK327652:HIM327652 HSG327652:HSI327652 ICC327652:ICE327652 ILY327652:IMA327652 IVU327652:IVW327652 JFQ327652:JFS327652 JPM327652:JPO327652 JZI327652:JZK327652 KJE327652:KJG327652 KTA327652:KTC327652 LCW327652:LCY327652 LMS327652:LMU327652 LWO327652:LWQ327652 MGK327652:MGM327652 MQG327652:MQI327652 NAC327652:NAE327652 NJY327652:NKA327652 NTU327652:NTW327652 ODQ327652:ODS327652 ONM327652:ONO327652 OXI327652:OXK327652 PHE327652:PHG327652 PRA327652:PRC327652 QAW327652:QAY327652 QKS327652:QKU327652 QUO327652:QUQ327652 REK327652:REM327652 ROG327652:ROI327652 RYC327652:RYE327652 SHY327652:SIA327652 SRU327652:SRW327652 TBQ327652:TBS327652 TLM327652:TLO327652 TVI327652:TVK327652 UFE327652:UFG327652 UPA327652:UPC327652 UYW327652:UYY327652 VIS327652:VIU327652 VSO327652:VSQ327652 WCK327652:WCM327652 WMG327652:WMI327652 WWC327652:WWE327652 U393188:W393188 JQ393188:JS393188 TM393188:TO393188 ADI393188:ADK393188 ANE393188:ANG393188 AXA393188:AXC393188 BGW393188:BGY393188 BQS393188:BQU393188 CAO393188:CAQ393188 CKK393188:CKM393188 CUG393188:CUI393188 DEC393188:DEE393188 DNY393188:DOA393188 DXU393188:DXW393188 EHQ393188:EHS393188 ERM393188:ERO393188 FBI393188:FBK393188 FLE393188:FLG393188 FVA393188:FVC393188 GEW393188:GEY393188 GOS393188:GOU393188 GYO393188:GYQ393188 HIK393188:HIM393188 HSG393188:HSI393188 ICC393188:ICE393188 ILY393188:IMA393188 IVU393188:IVW393188 JFQ393188:JFS393188 JPM393188:JPO393188 JZI393188:JZK393188 KJE393188:KJG393188 KTA393188:KTC393188 LCW393188:LCY393188 LMS393188:LMU393188 LWO393188:LWQ393188 MGK393188:MGM393188 MQG393188:MQI393188 NAC393188:NAE393188 NJY393188:NKA393188 NTU393188:NTW393188 ODQ393188:ODS393188 ONM393188:ONO393188 OXI393188:OXK393188 PHE393188:PHG393188 PRA393188:PRC393188 QAW393188:QAY393188 QKS393188:QKU393188 QUO393188:QUQ393188 REK393188:REM393188 ROG393188:ROI393188 RYC393188:RYE393188 SHY393188:SIA393188 SRU393188:SRW393188 TBQ393188:TBS393188 TLM393188:TLO393188 TVI393188:TVK393188 UFE393188:UFG393188 UPA393188:UPC393188 UYW393188:UYY393188 VIS393188:VIU393188 VSO393188:VSQ393188 WCK393188:WCM393188 WMG393188:WMI393188 WWC393188:WWE393188 U458724:W458724 JQ458724:JS458724 TM458724:TO458724 ADI458724:ADK458724 ANE458724:ANG458724 AXA458724:AXC458724 BGW458724:BGY458724 BQS458724:BQU458724 CAO458724:CAQ458724 CKK458724:CKM458724 CUG458724:CUI458724 DEC458724:DEE458724 DNY458724:DOA458724 DXU458724:DXW458724 EHQ458724:EHS458724 ERM458724:ERO458724 FBI458724:FBK458724 FLE458724:FLG458724 FVA458724:FVC458724 GEW458724:GEY458724 GOS458724:GOU458724 GYO458724:GYQ458724 HIK458724:HIM458724 HSG458724:HSI458724 ICC458724:ICE458724 ILY458724:IMA458724 IVU458724:IVW458724 JFQ458724:JFS458724 JPM458724:JPO458724 JZI458724:JZK458724 KJE458724:KJG458724 KTA458724:KTC458724 LCW458724:LCY458724 LMS458724:LMU458724 LWO458724:LWQ458724 MGK458724:MGM458724 MQG458724:MQI458724 NAC458724:NAE458724 NJY458724:NKA458724 NTU458724:NTW458724 ODQ458724:ODS458724 ONM458724:ONO458724 OXI458724:OXK458724 PHE458724:PHG458724 PRA458724:PRC458724 QAW458724:QAY458724 QKS458724:QKU458724 QUO458724:QUQ458724 REK458724:REM458724 ROG458724:ROI458724 RYC458724:RYE458724 SHY458724:SIA458724 SRU458724:SRW458724 TBQ458724:TBS458724 TLM458724:TLO458724 TVI458724:TVK458724 UFE458724:UFG458724 UPA458724:UPC458724 UYW458724:UYY458724 VIS458724:VIU458724 VSO458724:VSQ458724 WCK458724:WCM458724 WMG458724:WMI458724 WWC458724:WWE458724 U524260:W524260 JQ524260:JS524260 TM524260:TO524260 ADI524260:ADK524260 ANE524260:ANG524260 AXA524260:AXC524260 BGW524260:BGY524260 BQS524260:BQU524260 CAO524260:CAQ524260 CKK524260:CKM524260 CUG524260:CUI524260 DEC524260:DEE524260 DNY524260:DOA524260 DXU524260:DXW524260 EHQ524260:EHS524260 ERM524260:ERO524260 FBI524260:FBK524260 FLE524260:FLG524260 FVA524260:FVC524260 GEW524260:GEY524260 GOS524260:GOU524260 GYO524260:GYQ524260 HIK524260:HIM524260 HSG524260:HSI524260 ICC524260:ICE524260 ILY524260:IMA524260 IVU524260:IVW524260 JFQ524260:JFS524260 JPM524260:JPO524260 JZI524260:JZK524260 KJE524260:KJG524260 KTA524260:KTC524260 LCW524260:LCY524260 LMS524260:LMU524260 LWO524260:LWQ524260 MGK524260:MGM524260 MQG524260:MQI524260 NAC524260:NAE524260 NJY524260:NKA524260 NTU524260:NTW524260 ODQ524260:ODS524260 ONM524260:ONO524260 OXI524260:OXK524260 PHE524260:PHG524260 PRA524260:PRC524260 QAW524260:QAY524260 QKS524260:QKU524260 QUO524260:QUQ524260 REK524260:REM524260 ROG524260:ROI524260 RYC524260:RYE524260 SHY524260:SIA524260 SRU524260:SRW524260 TBQ524260:TBS524260 TLM524260:TLO524260 TVI524260:TVK524260 UFE524260:UFG524260 UPA524260:UPC524260 UYW524260:UYY524260 VIS524260:VIU524260 VSO524260:VSQ524260 WCK524260:WCM524260 WMG524260:WMI524260 WWC524260:WWE524260 U589796:W589796 JQ589796:JS589796 TM589796:TO589796 ADI589796:ADK589796 ANE589796:ANG589796 AXA589796:AXC589796 BGW589796:BGY589796 BQS589796:BQU589796 CAO589796:CAQ589796 CKK589796:CKM589796 CUG589796:CUI589796 DEC589796:DEE589796 DNY589796:DOA589796 DXU589796:DXW589796 EHQ589796:EHS589796 ERM589796:ERO589796 FBI589796:FBK589796 FLE589796:FLG589796 FVA589796:FVC589796 GEW589796:GEY589796 GOS589796:GOU589796 GYO589796:GYQ589796 HIK589796:HIM589796 HSG589796:HSI589796 ICC589796:ICE589796 ILY589796:IMA589796 IVU589796:IVW589796 JFQ589796:JFS589796 JPM589796:JPO589796 JZI589796:JZK589796 KJE589796:KJG589796 KTA589796:KTC589796 LCW589796:LCY589796 LMS589796:LMU589796 LWO589796:LWQ589796 MGK589796:MGM589796 MQG589796:MQI589796 NAC589796:NAE589796 NJY589796:NKA589796 NTU589796:NTW589796 ODQ589796:ODS589796 ONM589796:ONO589796 OXI589796:OXK589796 PHE589796:PHG589796 PRA589796:PRC589796 QAW589796:QAY589796 QKS589796:QKU589796 QUO589796:QUQ589796 REK589796:REM589796 ROG589796:ROI589796 RYC589796:RYE589796 SHY589796:SIA589796 SRU589796:SRW589796 TBQ589796:TBS589796 TLM589796:TLO589796 TVI589796:TVK589796 UFE589796:UFG589796 UPA589796:UPC589796 UYW589796:UYY589796 VIS589796:VIU589796 VSO589796:VSQ589796 WCK589796:WCM589796 WMG589796:WMI589796 WWC589796:WWE589796 U655332:W655332 JQ655332:JS655332 TM655332:TO655332 ADI655332:ADK655332 ANE655332:ANG655332 AXA655332:AXC655332 BGW655332:BGY655332 BQS655332:BQU655332 CAO655332:CAQ655332 CKK655332:CKM655332 CUG655332:CUI655332 DEC655332:DEE655332 DNY655332:DOA655332 DXU655332:DXW655332 EHQ655332:EHS655332 ERM655332:ERO655332 FBI655332:FBK655332 FLE655332:FLG655332 FVA655332:FVC655332 GEW655332:GEY655332 GOS655332:GOU655332 GYO655332:GYQ655332 HIK655332:HIM655332 HSG655332:HSI655332 ICC655332:ICE655332 ILY655332:IMA655332 IVU655332:IVW655332 JFQ655332:JFS655332 JPM655332:JPO655332 JZI655332:JZK655332 KJE655332:KJG655332 KTA655332:KTC655332 LCW655332:LCY655332 LMS655332:LMU655332 LWO655332:LWQ655332 MGK655332:MGM655332 MQG655332:MQI655332 NAC655332:NAE655332 NJY655332:NKA655332 NTU655332:NTW655332 ODQ655332:ODS655332 ONM655332:ONO655332 OXI655332:OXK655332 PHE655332:PHG655332 PRA655332:PRC655332 QAW655332:QAY655332 QKS655332:QKU655332 QUO655332:QUQ655332 REK655332:REM655332 ROG655332:ROI655332 RYC655332:RYE655332 SHY655332:SIA655332 SRU655332:SRW655332 TBQ655332:TBS655332 TLM655332:TLO655332 TVI655332:TVK655332 UFE655332:UFG655332 UPA655332:UPC655332 UYW655332:UYY655332 VIS655332:VIU655332 VSO655332:VSQ655332 WCK655332:WCM655332 WMG655332:WMI655332 WWC655332:WWE655332 U720868:W720868 JQ720868:JS720868 TM720868:TO720868 ADI720868:ADK720868 ANE720868:ANG720868 AXA720868:AXC720868 BGW720868:BGY720868 BQS720868:BQU720868 CAO720868:CAQ720868 CKK720868:CKM720868 CUG720868:CUI720868 DEC720868:DEE720868 DNY720868:DOA720868 DXU720868:DXW720868 EHQ720868:EHS720868 ERM720868:ERO720868 FBI720868:FBK720868 FLE720868:FLG720868 FVA720868:FVC720868 GEW720868:GEY720868 GOS720868:GOU720868 GYO720868:GYQ720868 HIK720868:HIM720868 HSG720868:HSI720868 ICC720868:ICE720868 ILY720868:IMA720868 IVU720868:IVW720868 JFQ720868:JFS720868 JPM720868:JPO720868 JZI720868:JZK720868 KJE720868:KJG720868 KTA720868:KTC720868 LCW720868:LCY720868 LMS720868:LMU720868 LWO720868:LWQ720868 MGK720868:MGM720868 MQG720868:MQI720868 NAC720868:NAE720868 NJY720868:NKA720868 NTU720868:NTW720868 ODQ720868:ODS720868 ONM720868:ONO720868 OXI720868:OXK720868 PHE720868:PHG720868 PRA720868:PRC720868 QAW720868:QAY720868 QKS720868:QKU720868 QUO720868:QUQ720868 REK720868:REM720868 ROG720868:ROI720868 RYC720868:RYE720868 SHY720868:SIA720868 SRU720868:SRW720868 TBQ720868:TBS720868 TLM720868:TLO720868 TVI720868:TVK720868 UFE720868:UFG720868 UPA720868:UPC720868 UYW720868:UYY720868 VIS720868:VIU720868 VSO720868:VSQ720868 WCK720868:WCM720868 WMG720868:WMI720868 WWC720868:WWE720868 U786404:W786404 JQ786404:JS786404 TM786404:TO786404 ADI786404:ADK786404 ANE786404:ANG786404 AXA786404:AXC786404 BGW786404:BGY786404 BQS786404:BQU786404 CAO786404:CAQ786404 CKK786404:CKM786404 CUG786404:CUI786404 DEC786404:DEE786404 DNY786404:DOA786404 DXU786404:DXW786404 EHQ786404:EHS786404 ERM786404:ERO786404 FBI786404:FBK786404 FLE786404:FLG786404 FVA786404:FVC786404 GEW786404:GEY786404 GOS786404:GOU786404 GYO786404:GYQ786404 HIK786404:HIM786404 HSG786404:HSI786404 ICC786404:ICE786404 ILY786404:IMA786404 IVU786404:IVW786404 JFQ786404:JFS786404 JPM786404:JPO786404 JZI786404:JZK786404 KJE786404:KJG786404 KTA786404:KTC786404 LCW786404:LCY786404 LMS786404:LMU786404 LWO786404:LWQ786404 MGK786404:MGM786404 MQG786404:MQI786404 NAC786404:NAE786404 NJY786404:NKA786404 NTU786404:NTW786404 ODQ786404:ODS786404 ONM786404:ONO786404 OXI786404:OXK786404 PHE786404:PHG786404 PRA786404:PRC786404 QAW786404:QAY786404 QKS786404:QKU786404 QUO786404:QUQ786404 REK786404:REM786404 ROG786404:ROI786404 RYC786404:RYE786404 SHY786404:SIA786404 SRU786404:SRW786404 TBQ786404:TBS786404 TLM786404:TLO786404 TVI786404:TVK786404 UFE786404:UFG786404 UPA786404:UPC786404 UYW786404:UYY786404 VIS786404:VIU786404 VSO786404:VSQ786404 WCK786404:WCM786404 WMG786404:WMI786404 WWC786404:WWE786404 U851940:W851940 JQ851940:JS851940 TM851940:TO851940 ADI851940:ADK851940 ANE851940:ANG851940 AXA851940:AXC851940 BGW851940:BGY851940 BQS851940:BQU851940 CAO851940:CAQ851940 CKK851940:CKM851940 CUG851940:CUI851940 DEC851940:DEE851940 DNY851940:DOA851940 DXU851940:DXW851940 EHQ851940:EHS851940 ERM851940:ERO851940 FBI851940:FBK851940 FLE851940:FLG851940 FVA851940:FVC851940 GEW851940:GEY851940 GOS851940:GOU851940 GYO851940:GYQ851940 HIK851940:HIM851940 HSG851940:HSI851940 ICC851940:ICE851940 ILY851940:IMA851940 IVU851940:IVW851940 JFQ851940:JFS851940 JPM851940:JPO851940 JZI851940:JZK851940 KJE851940:KJG851940 KTA851940:KTC851940 LCW851940:LCY851940 LMS851940:LMU851940 LWO851940:LWQ851940 MGK851940:MGM851940 MQG851940:MQI851940 NAC851940:NAE851940 NJY851940:NKA851940 NTU851940:NTW851940 ODQ851940:ODS851940 ONM851940:ONO851940 OXI851940:OXK851940 PHE851940:PHG851940 PRA851940:PRC851940 QAW851940:QAY851940 QKS851940:QKU851940 QUO851940:QUQ851940 REK851940:REM851940 ROG851940:ROI851940 RYC851940:RYE851940 SHY851940:SIA851940 SRU851940:SRW851940 TBQ851940:TBS851940 TLM851940:TLO851940 TVI851940:TVK851940 UFE851940:UFG851940 UPA851940:UPC851940 UYW851940:UYY851940 VIS851940:VIU851940 VSO851940:VSQ851940 WCK851940:WCM851940 WMG851940:WMI851940 WWC851940:WWE851940 U917476:W917476 JQ917476:JS917476 TM917476:TO917476 ADI917476:ADK917476 ANE917476:ANG917476 AXA917476:AXC917476 BGW917476:BGY917476 BQS917476:BQU917476 CAO917476:CAQ917476 CKK917476:CKM917476 CUG917476:CUI917476 DEC917476:DEE917476 DNY917476:DOA917476 DXU917476:DXW917476 EHQ917476:EHS917476 ERM917476:ERO917476 FBI917476:FBK917476 FLE917476:FLG917476 FVA917476:FVC917476 GEW917476:GEY917476 GOS917476:GOU917476 GYO917476:GYQ917476 HIK917476:HIM917476 HSG917476:HSI917476 ICC917476:ICE917476 ILY917476:IMA917476 IVU917476:IVW917476 JFQ917476:JFS917476 JPM917476:JPO917476 JZI917476:JZK917476 KJE917476:KJG917476 KTA917476:KTC917476 LCW917476:LCY917476 LMS917476:LMU917476 LWO917476:LWQ917476 MGK917476:MGM917476 MQG917476:MQI917476 NAC917476:NAE917476 NJY917476:NKA917476 NTU917476:NTW917476 ODQ917476:ODS917476 ONM917476:ONO917476 OXI917476:OXK917476 PHE917476:PHG917476 PRA917476:PRC917476 QAW917476:QAY917476 QKS917476:QKU917476 QUO917476:QUQ917476 REK917476:REM917476 ROG917476:ROI917476 RYC917476:RYE917476 SHY917476:SIA917476 SRU917476:SRW917476 TBQ917476:TBS917476 TLM917476:TLO917476 TVI917476:TVK917476 UFE917476:UFG917476 UPA917476:UPC917476 UYW917476:UYY917476 VIS917476:VIU917476 VSO917476:VSQ917476 WCK917476:WCM917476 WMG917476:WMI917476 WWC917476:WWE917476 U983012:W983012 JQ983012:JS983012 TM983012:TO983012 ADI983012:ADK983012 ANE983012:ANG983012 AXA983012:AXC983012 BGW983012:BGY983012 BQS983012:BQU983012 CAO983012:CAQ983012 CKK983012:CKM983012 CUG983012:CUI983012 DEC983012:DEE983012 DNY983012:DOA983012 DXU983012:DXW983012 EHQ983012:EHS983012 ERM983012:ERO983012 FBI983012:FBK983012 FLE983012:FLG983012 FVA983012:FVC983012 GEW983012:GEY983012 GOS983012:GOU983012 GYO983012:GYQ983012 HIK983012:HIM983012 HSG983012:HSI983012 ICC983012:ICE983012 ILY983012:IMA983012 IVU983012:IVW983012 JFQ983012:JFS983012 JPM983012:JPO983012 JZI983012:JZK983012 KJE983012:KJG983012 KTA983012:KTC983012 LCW983012:LCY983012 LMS983012:LMU983012 LWO983012:LWQ983012 MGK983012:MGM983012 MQG983012:MQI983012 NAC983012:NAE983012 NJY983012:NKA983012 NTU983012:NTW983012 ODQ983012:ODS983012 ONM983012:ONO983012 OXI983012:OXK983012 PHE983012:PHG983012 PRA983012:PRC983012 QAW983012:QAY983012 QKS983012:QKU983012 QUO983012:QUQ983012 REK983012:REM983012 ROG983012:ROI983012 RYC983012:RYE983012 SHY983012:SIA983012 SRU983012:SRW983012 TBQ983012:TBS983012 TLM983012:TLO983012 TVI983012:TVK983012 UFE983012:UFG983012 UPA983012:UPC983012 UYW983012:UYY983012 VIS983012:VIU983012 VSO983012:VSQ983012 WCK983012:WCM983012 WMG983012:WMI983012 WWC983012:WWE983012 U1048548:W1048548 JQ1048548:JS1048548 TM1048548:TO1048548 ADI1048548:ADK1048548 ANE1048548:ANG1048548 AXA1048548:AXC1048548 BGW1048548:BGY1048548 BQS1048548:BQU1048548 CAO1048548:CAQ1048548 CKK1048548:CKM1048548 CUG1048548:CUI1048548 DEC1048548:DEE1048548 DNY1048548:DOA1048548 DXU1048548:DXW1048548 EHQ1048548:EHS1048548 ERM1048548:ERO1048548 FBI1048548:FBK1048548 FLE1048548:FLG1048548 FVA1048548:FVC1048548 GEW1048548:GEY1048548 GOS1048548:GOU1048548 GYO1048548:GYQ1048548 HIK1048548:HIM1048548 HSG1048548:HSI1048548 ICC1048548:ICE1048548 ILY1048548:IMA1048548 IVU1048548:IVW1048548 JFQ1048548:JFS1048548 JPM1048548:JPO1048548 JZI1048548:JZK1048548 KJE1048548:KJG1048548 KTA1048548:KTC1048548 LCW1048548:LCY1048548 LMS1048548:LMU1048548 LWO1048548:LWQ1048548 MGK1048548:MGM1048548 MQG1048548:MQI1048548 NAC1048548:NAE1048548 NJY1048548:NKA1048548 NTU1048548:NTW1048548 ODQ1048548:ODS1048548 ONM1048548:ONO1048548 OXI1048548:OXK1048548 PHE1048548:PHG1048548 PRA1048548:PRC1048548 QAW1048548:QAY1048548 QKS1048548:QKU1048548 QUO1048548:QUQ1048548 REK1048548:REM1048548 ROG1048548:ROI1048548 RYC1048548:RYE1048548 SHY1048548:SIA1048548 SRU1048548:SRW1048548 TBQ1048548:TBS1048548 TLM1048548:TLO1048548 TVI1048548:TVK1048548 UFE1048548:UFG1048548 UPA1048548:UPC1048548 UYW1048548:UYY1048548 VIS1048548:VIU1048548 VSO1048548:VSQ1048548 WCK1048548:WCM1048548 WMG1048548:WMI1048548 WWC1048548:WWE1048548">
      <formula1>"2000,1999,1998,1997,1996,1995,1994,1993,1992,1991,1990,1989,1988,1987,1986,1985,1984,1983,1982,1981,1980,1979,1978,1977,1976,1975,1974,1973,1972,1971,1970,1969,1968,1967,1966,1965,1964,1963,1962,1961,1960"</formula1>
    </dataValidation>
    <dataValidation type="list" allowBlank="1" showInputMessage="1" showErrorMessage="1" sqref="Q65508:R65508 JM65508:JN65508 TI65508:TJ65508 ADE65508:ADF65508 ANA65508:ANB65508 AWW65508:AWX65508 BGS65508:BGT65508 BQO65508:BQP65508 CAK65508:CAL65508 CKG65508:CKH65508 CUC65508:CUD65508 DDY65508:DDZ65508 DNU65508:DNV65508 DXQ65508:DXR65508 EHM65508:EHN65508 ERI65508:ERJ65508 FBE65508:FBF65508 FLA65508:FLB65508 FUW65508:FUX65508 GES65508:GET65508 GOO65508:GOP65508 GYK65508:GYL65508 HIG65508:HIH65508 HSC65508:HSD65508 IBY65508:IBZ65508 ILU65508:ILV65508 IVQ65508:IVR65508 JFM65508:JFN65508 JPI65508:JPJ65508 JZE65508:JZF65508 KJA65508:KJB65508 KSW65508:KSX65508 LCS65508:LCT65508 LMO65508:LMP65508 LWK65508:LWL65508 MGG65508:MGH65508 MQC65508:MQD65508 MZY65508:MZZ65508 NJU65508:NJV65508 NTQ65508:NTR65508 ODM65508:ODN65508 ONI65508:ONJ65508 OXE65508:OXF65508 PHA65508:PHB65508 PQW65508:PQX65508 QAS65508:QAT65508 QKO65508:QKP65508 QUK65508:QUL65508 REG65508:REH65508 ROC65508:ROD65508 RXY65508:RXZ65508 SHU65508:SHV65508 SRQ65508:SRR65508 TBM65508:TBN65508 TLI65508:TLJ65508 TVE65508:TVF65508 UFA65508:UFB65508 UOW65508:UOX65508 UYS65508:UYT65508 VIO65508:VIP65508 VSK65508:VSL65508 WCG65508:WCH65508 WMC65508:WMD65508 WVY65508:WVZ65508 Q131044:R131044 JM131044:JN131044 TI131044:TJ131044 ADE131044:ADF131044 ANA131044:ANB131044 AWW131044:AWX131044 BGS131044:BGT131044 BQO131044:BQP131044 CAK131044:CAL131044 CKG131044:CKH131044 CUC131044:CUD131044 DDY131044:DDZ131044 DNU131044:DNV131044 DXQ131044:DXR131044 EHM131044:EHN131044 ERI131044:ERJ131044 FBE131044:FBF131044 FLA131044:FLB131044 FUW131044:FUX131044 GES131044:GET131044 GOO131044:GOP131044 GYK131044:GYL131044 HIG131044:HIH131044 HSC131044:HSD131044 IBY131044:IBZ131044 ILU131044:ILV131044 IVQ131044:IVR131044 JFM131044:JFN131044 JPI131044:JPJ131044 JZE131044:JZF131044 KJA131044:KJB131044 KSW131044:KSX131044 LCS131044:LCT131044 LMO131044:LMP131044 LWK131044:LWL131044 MGG131044:MGH131044 MQC131044:MQD131044 MZY131044:MZZ131044 NJU131044:NJV131044 NTQ131044:NTR131044 ODM131044:ODN131044 ONI131044:ONJ131044 OXE131044:OXF131044 PHA131044:PHB131044 PQW131044:PQX131044 QAS131044:QAT131044 QKO131044:QKP131044 QUK131044:QUL131044 REG131044:REH131044 ROC131044:ROD131044 RXY131044:RXZ131044 SHU131044:SHV131044 SRQ131044:SRR131044 TBM131044:TBN131044 TLI131044:TLJ131044 TVE131044:TVF131044 UFA131044:UFB131044 UOW131044:UOX131044 UYS131044:UYT131044 VIO131044:VIP131044 VSK131044:VSL131044 WCG131044:WCH131044 WMC131044:WMD131044 WVY131044:WVZ131044 Q196580:R196580 JM196580:JN196580 TI196580:TJ196580 ADE196580:ADF196580 ANA196580:ANB196580 AWW196580:AWX196580 BGS196580:BGT196580 BQO196580:BQP196580 CAK196580:CAL196580 CKG196580:CKH196580 CUC196580:CUD196580 DDY196580:DDZ196580 DNU196580:DNV196580 DXQ196580:DXR196580 EHM196580:EHN196580 ERI196580:ERJ196580 FBE196580:FBF196580 FLA196580:FLB196580 FUW196580:FUX196580 GES196580:GET196580 GOO196580:GOP196580 GYK196580:GYL196580 HIG196580:HIH196580 HSC196580:HSD196580 IBY196580:IBZ196580 ILU196580:ILV196580 IVQ196580:IVR196580 JFM196580:JFN196580 JPI196580:JPJ196580 JZE196580:JZF196580 KJA196580:KJB196580 KSW196580:KSX196580 LCS196580:LCT196580 LMO196580:LMP196580 LWK196580:LWL196580 MGG196580:MGH196580 MQC196580:MQD196580 MZY196580:MZZ196580 NJU196580:NJV196580 NTQ196580:NTR196580 ODM196580:ODN196580 ONI196580:ONJ196580 OXE196580:OXF196580 PHA196580:PHB196580 PQW196580:PQX196580 QAS196580:QAT196580 QKO196580:QKP196580 QUK196580:QUL196580 REG196580:REH196580 ROC196580:ROD196580 RXY196580:RXZ196580 SHU196580:SHV196580 SRQ196580:SRR196580 TBM196580:TBN196580 TLI196580:TLJ196580 TVE196580:TVF196580 UFA196580:UFB196580 UOW196580:UOX196580 UYS196580:UYT196580 VIO196580:VIP196580 VSK196580:VSL196580 WCG196580:WCH196580 WMC196580:WMD196580 WVY196580:WVZ196580 Q262116:R262116 JM262116:JN262116 TI262116:TJ262116 ADE262116:ADF262116 ANA262116:ANB262116 AWW262116:AWX262116 BGS262116:BGT262116 BQO262116:BQP262116 CAK262116:CAL262116 CKG262116:CKH262116 CUC262116:CUD262116 DDY262116:DDZ262116 DNU262116:DNV262116 DXQ262116:DXR262116 EHM262116:EHN262116 ERI262116:ERJ262116 FBE262116:FBF262116 FLA262116:FLB262116 FUW262116:FUX262116 GES262116:GET262116 GOO262116:GOP262116 GYK262116:GYL262116 HIG262116:HIH262116 HSC262116:HSD262116 IBY262116:IBZ262116 ILU262116:ILV262116 IVQ262116:IVR262116 JFM262116:JFN262116 JPI262116:JPJ262116 JZE262116:JZF262116 KJA262116:KJB262116 KSW262116:KSX262116 LCS262116:LCT262116 LMO262116:LMP262116 LWK262116:LWL262116 MGG262116:MGH262116 MQC262116:MQD262116 MZY262116:MZZ262116 NJU262116:NJV262116 NTQ262116:NTR262116 ODM262116:ODN262116 ONI262116:ONJ262116 OXE262116:OXF262116 PHA262116:PHB262116 PQW262116:PQX262116 QAS262116:QAT262116 QKO262116:QKP262116 QUK262116:QUL262116 REG262116:REH262116 ROC262116:ROD262116 RXY262116:RXZ262116 SHU262116:SHV262116 SRQ262116:SRR262116 TBM262116:TBN262116 TLI262116:TLJ262116 TVE262116:TVF262116 UFA262116:UFB262116 UOW262116:UOX262116 UYS262116:UYT262116 VIO262116:VIP262116 VSK262116:VSL262116 WCG262116:WCH262116 WMC262116:WMD262116 WVY262116:WVZ262116 Q327652:R327652 JM327652:JN327652 TI327652:TJ327652 ADE327652:ADF327652 ANA327652:ANB327652 AWW327652:AWX327652 BGS327652:BGT327652 BQO327652:BQP327652 CAK327652:CAL327652 CKG327652:CKH327652 CUC327652:CUD327652 DDY327652:DDZ327652 DNU327652:DNV327652 DXQ327652:DXR327652 EHM327652:EHN327652 ERI327652:ERJ327652 FBE327652:FBF327652 FLA327652:FLB327652 FUW327652:FUX327652 GES327652:GET327652 GOO327652:GOP327652 GYK327652:GYL327652 HIG327652:HIH327652 HSC327652:HSD327652 IBY327652:IBZ327652 ILU327652:ILV327652 IVQ327652:IVR327652 JFM327652:JFN327652 JPI327652:JPJ327652 JZE327652:JZF327652 KJA327652:KJB327652 KSW327652:KSX327652 LCS327652:LCT327652 LMO327652:LMP327652 LWK327652:LWL327652 MGG327652:MGH327652 MQC327652:MQD327652 MZY327652:MZZ327652 NJU327652:NJV327652 NTQ327652:NTR327652 ODM327652:ODN327652 ONI327652:ONJ327652 OXE327652:OXF327652 PHA327652:PHB327652 PQW327652:PQX327652 QAS327652:QAT327652 QKO327652:QKP327652 QUK327652:QUL327652 REG327652:REH327652 ROC327652:ROD327652 RXY327652:RXZ327652 SHU327652:SHV327652 SRQ327652:SRR327652 TBM327652:TBN327652 TLI327652:TLJ327652 TVE327652:TVF327652 UFA327652:UFB327652 UOW327652:UOX327652 UYS327652:UYT327652 VIO327652:VIP327652 VSK327652:VSL327652 WCG327652:WCH327652 WMC327652:WMD327652 WVY327652:WVZ327652 Q393188:R393188 JM393188:JN393188 TI393188:TJ393188 ADE393188:ADF393188 ANA393188:ANB393188 AWW393188:AWX393188 BGS393188:BGT393188 BQO393188:BQP393188 CAK393188:CAL393188 CKG393188:CKH393188 CUC393188:CUD393188 DDY393188:DDZ393188 DNU393188:DNV393188 DXQ393188:DXR393188 EHM393188:EHN393188 ERI393188:ERJ393188 FBE393188:FBF393188 FLA393188:FLB393188 FUW393188:FUX393188 GES393188:GET393188 GOO393188:GOP393188 GYK393188:GYL393188 HIG393188:HIH393188 HSC393188:HSD393188 IBY393188:IBZ393188 ILU393188:ILV393188 IVQ393188:IVR393188 JFM393188:JFN393188 JPI393188:JPJ393188 JZE393188:JZF393188 KJA393188:KJB393188 KSW393188:KSX393188 LCS393188:LCT393188 LMO393188:LMP393188 LWK393188:LWL393188 MGG393188:MGH393188 MQC393188:MQD393188 MZY393188:MZZ393188 NJU393188:NJV393188 NTQ393188:NTR393188 ODM393188:ODN393188 ONI393188:ONJ393188 OXE393188:OXF393188 PHA393188:PHB393188 PQW393188:PQX393188 QAS393188:QAT393188 QKO393188:QKP393188 QUK393188:QUL393188 REG393188:REH393188 ROC393188:ROD393188 RXY393188:RXZ393188 SHU393188:SHV393188 SRQ393188:SRR393188 TBM393188:TBN393188 TLI393188:TLJ393188 TVE393188:TVF393188 UFA393188:UFB393188 UOW393188:UOX393188 UYS393188:UYT393188 VIO393188:VIP393188 VSK393188:VSL393188 WCG393188:WCH393188 WMC393188:WMD393188 WVY393188:WVZ393188 Q458724:R458724 JM458724:JN458724 TI458724:TJ458724 ADE458724:ADF458724 ANA458724:ANB458724 AWW458724:AWX458724 BGS458724:BGT458724 BQO458724:BQP458724 CAK458724:CAL458724 CKG458724:CKH458724 CUC458724:CUD458724 DDY458724:DDZ458724 DNU458724:DNV458724 DXQ458724:DXR458724 EHM458724:EHN458724 ERI458724:ERJ458724 FBE458724:FBF458724 FLA458724:FLB458724 FUW458724:FUX458724 GES458724:GET458724 GOO458724:GOP458724 GYK458724:GYL458724 HIG458724:HIH458724 HSC458724:HSD458724 IBY458724:IBZ458724 ILU458724:ILV458724 IVQ458724:IVR458724 JFM458724:JFN458724 JPI458724:JPJ458724 JZE458724:JZF458724 KJA458724:KJB458724 KSW458724:KSX458724 LCS458724:LCT458724 LMO458724:LMP458724 LWK458724:LWL458724 MGG458724:MGH458724 MQC458724:MQD458724 MZY458724:MZZ458724 NJU458724:NJV458724 NTQ458724:NTR458724 ODM458724:ODN458724 ONI458724:ONJ458724 OXE458724:OXF458724 PHA458724:PHB458724 PQW458724:PQX458724 QAS458724:QAT458724 QKO458724:QKP458724 QUK458724:QUL458724 REG458724:REH458724 ROC458724:ROD458724 RXY458724:RXZ458724 SHU458724:SHV458724 SRQ458724:SRR458724 TBM458724:TBN458724 TLI458724:TLJ458724 TVE458724:TVF458724 UFA458724:UFB458724 UOW458724:UOX458724 UYS458724:UYT458724 VIO458724:VIP458724 VSK458724:VSL458724 WCG458724:WCH458724 WMC458724:WMD458724 WVY458724:WVZ458724 Q524260:R524260 JM524260:JN524260 TI524260:TJ524260 ADE524260:ADF524260 ANA524260:ANB524260 AWW524260:AWX524260 BGS524260:BGT524260 BQO524260:BQP524260 CAK524260:CAL524260 CKG524260:CKH524260 CUC524260:CUD524260 DDY524260:DDZ524260 DNU524260:DNV524260 DXQ524260:DXR524260 EHM524260:EHN524260 ERI524260:ERJ524260 FBE524260:FBF524260 FLA524260:FLB524260 FUW524260:FUX524260 GES524260:GET524260 GOO524260:GOP524260 GYK524260:GYL524260 HIG524260:HIH524260 HSC524260:HSD524260 IBY524260:IBZ524260 ILU524260:ILV524260 IVQ524260:IVR524260 JFM524260:JFN524260 JPI524260:JPJ524260 JZE524260:JZF524260 KJA524260:KJB524260 KSW524260:KSX524260 LCS524260:LCT524260 LMO524260:LMP524260 LWK524260:LWL524260 MGG524260:MGH524260 MQC524260:MQD524260 MZY524260:MZZ524260 NJU524260:NJV524260 NTQ524260:NTR524260 ODM524260:ODN524260 ONI524260:ONJ524260 OXE524260:OXF524260 PHA524260:PHB524260 PQW524260:PQX524260 QAS524260:QAT524260 QKO524260:QKP524260 QUK524260:QUL524260 REG524260:REH524260 ROC524260:ROD524260 RXY524260:RXZ524260 SHU524260:SHV524260 SRQ524260:SRR524260 TBM524260:TBN524260 TLI524260:TLJ524260 TVE524260:TVF524260 UFA524260:UFB524260 UOW524260:UOX524260 UYS524260:UYT524260 VIO524260:VIP524260 VSK524260:VSL524260 WCG524260:WCH524260 WMC524260:WMD524260 WVY524260:WVZ524260 Q589796:R589796 JM589796:JN589796 TI589796:TJ589796 ADE589796:ADF589796 ANA589796:ANB589796 AWW589796:AWX589796 BGS589796:BGT589796 BQO589796:BQP589796 CAK589796:CAL589796 CKG589796:CKH589796 CUC589796:CUD589796 DDY589796:DDZ589796 DNU589796:DNV589796 DXQ589796:DXR589796 EHM589796:EHN589796 ERI589796:ERJ589796 FBE589796:FBF589796 FLA589796:FLB589796 FUW589796:FUX589796 GES589796:GET589796 GOO589796:GOP589796 GYK589796:GYL589796 HIG589796:HIH589796 HSC589796:HSD589796 IBY589796:IBZ589796 ILU589796:ILV589796 IVQ589796:IVR589796 JFM589796:JFN589796 JPI589796:JPJ589796 JZE589796:JZF589796 KJA589796:KJB589796 KSW589796:KSX589796 LCS589796:LCT589796 LMO589796:LMP589796 LWK589796:LWL589796 MGG589796:MGH589796 MQC589796:MQD589796 MZY589796:MZZ589796 NJU589796:NJV589796 NTQ589796:NTR589796 ODM589796:ODN589796 ONI589796:ONJ589796 OXE589796:OXF589796 PHA589796:PHB589796 PQW589796:PQX589796 QAS589796:QAT589796 QKO589796:QKP589796 QUK589796:QUL589796 REG589796:REH589796 ROC589796:ROD589796 RXY589796:RXZ589796 SHU589796:SHV589796 SRQ589796:SRR589796 TBM589796:TBN589796 TLI589796:TLJ589796 TVE589796:TVF589796 UFA589796:UFB589796 UOW589796:UOX589796 UYS589796:UYT589796 VIO589796:VIP589796 VSK589796:VSL589796 WCG589796:WCH589796 WMC589796:WMD589796 WVY589796:WVZ589796 Q655332:R655332 JM655332:JN655332 TI655332:TJ655332 ADE655332:ADF655332 ANA655332:ANB655332 AWW655332:AWX655332 BGS655332:BGT655332 BQO655332:BQP655332 CAK655332:CAL655332 CKG655332:CKH655332 CUC655332:CUD655332 DDY655332:DDZ655332 DNU655332:DNV655332 DXQ655332:DXR655332 EHM655332:EHN655332 ERI655332:ERJ655332 FBE655332:FBF655332 FLA655332:FLB655332 FUW655332:FUX655332 GES655332:GET655332 GOO655332:GOP655332 GYK655332:GYL655332 HIG655332:HIH655332 HSC655332:HSD655332 IBY655332:IBZ655332 ILU655332:ILV655332 IVQ655332:IVR655332 JFM655332:JFN655332 JPI655332:JPJ655332 JZE655332:JZF655332 KJA655332:KJB655332 KSW655332:KSX655332 LCS655332:LCT655332 LMO655332:LMP655332 LWK655332:LWL655332 MGG655332:MGH655332 MQC655332:MQD655332 MZY655332:MZZ655332 NJU655332:NJV655332 NTQ655332:NTR655332 ODM655332:ODN655332 ONI655332:ONJ655332 OXE655332:OXF655332 PHA655332:PHB655332 PQW655332:PQX655332 QAS655332:QAT655332 QKO655332:QKP655332 QUK655332:QUL655332 REG655332:REH655332 ROC655332:ROD655332 RXY655332:RXZ655332 SHU655332:SHV655332 SRQ655332:SRR655332 TBM655332:TBN655332 TLI655332:TLJ655332 TVE655332:TVF655332 UFA655332:UFB655332 UOW655332:UOX655332 UYS655332:UYT655332 VIO655332:VIP655332 VSK655332:VSL655332 WCG655332:WCH655332 WMC655332:WMD655332 WVY655332:WVZ655332 Q720868:R720868 JM720868:JN720868 TI720868:TJ720868 ADE720868:ADF720868 ANA720868:ANB720868 AWW720868:AWX720868 BGS720868:BGT720868 BQO720868:BQP720868 CAK720868:CAL720868 CKG720868:CKH720868 CUC720868:CUD720868 DDY720868:DDZ720868 DNU720868:DNV720868 DXQ720868:DXR720868 EHM720868:EHN720868 ERI720868:ERJ720868 FBE720868:FBF720868 FLA720868:FLB720868 FUW720868:FUX720868 GES720868:GET720868 GOO720868:GOP720868 GYK720868:GYL720868 HIG720868:HIH720868 HSC720868:HSD720868 IBY720868:IBZ720868 ILU720868:ILV720868 IVQ720868:IVR720868 JFM720868:JFN720868 JPI720868:JPJ720868 JZE720868:JZF720868 KJA720868:KJB720868 KSW720868:KSX720868 LCS720868:LCT720868 LMO720868:LMP720868 LWK720868:LWL720868 MGG720868:MGH720868 MQC720868:MQD720868 MZY720868:MZZ720868 NJU720868:NJV720868 NTQ720868:NTR720868 ODM720868:ODN720868 ONI720868:ONJ720868 OXE720868:OXF720868 PHA720868:PHB720868 PQW720868:PQX720868 QAS720868:QAT720868 QKO720868:QKP720868 QUK720868:QUL720868 REG720868:REH720868 ROC720868:ROD720868 RXY720868:RXZ720868 SHU720868:SHV720868 SRQ720868:SRR720868 TBM720868:TBN720868 TLI720868:TLJ720868 TVE720868:TVF720868 UFA720868:UFB720868 UOW720868:UOX720868 UYS720868:UYT720868 VIO720868:VIP720868 VSK720868:VSL720868 WCG720868:WCH720868 WMC720868:WMD720868 WVY720868:WVZ720868 Q786404:R786404 JM786404:JN786404 TI786404:TJ786404 ADE786404:ADF786404 ANA786404:ANB786404 AWW786404:AWX786404 BGS786404:BGT786404 BQO786404:BQP786404 CAK786404:CAL786404 CKG786404:CKH786404 CUC786404:CUD786404 DDY786404:DDZ786404 DNU786404:DNV786404 DXQ786404:DXR786404 EHM786404:EHN786404 ERI786404:ERJ786404 FBE786404:FBF786404 FLA786404:FLB786404 FUW786404:FUX786404 GES786404:GET786404 GOO786404:GOP786404 GYK786404:GYL786404 HIG786404:HIH786404 HSC786404:HSD786404 IBY786404:IBZ786404 ILU786404:ILV786404 IVQ786404:IVR786404 JFM786404:JFN786404 JPI786404:JPJ786404 JZE786404:JZF786404 KJA786404:KJB786404 KSW786404:KSX786404 LCS786404:LCT786404 LMO786404:LMP786404 LWK786404:LWL786404 MGG786404:MGH786404 MQC786404:MQD786404 MZY786404:MZZ786404 NJU786404:NJV786404 NTQ786404:NTR786404 ODM786404:ODN786404 ONI786404:ONJ786404 OXE786404:OXF786404 PHA786404:PHB786404 PQW786404:PQX786404 QAS786404:QAT786404 QKO786404:QKP786404 QUK786404:QUL786404 REG786404:REH786404 ROC786404:ROD786404 RXY786404:RXZ786404 SHU786404:SHV786404 SRQ786404:SRR786404 TBM786404:TBN786404 TLI786404:TLJ786404 TVE786404:TVF786404 UFA786404:UFB786404 UOW786404:UOX786404 UYS786404:UYT786404 VIO786404:VIP786404 VSK786404:VSL786404 WCG786404:WCH786404 WMC786404:WMD786404 WVY786404:WVZ786404 Q851940:R851940 JM851940:JN851940 TI851940:TJ851940 ADE851940:ADF851940 ANA851940:ANB851940 AWW851940:AWX851940 BGS851940:BGT851940 BQO851940:BQP851940 CAK851940:CAL851940 CKG851940:CKH851940 CUC851940:CUD851940 DDY851940:DDZ851940 DNU851940:DNV851940 DXQ851940:DXR851940 EHM851940:EHN851940 ERI851940:ERJ851940 FBE851940:FBF851940 FLA851940:FLB851940 FUW851940:FUX851940 GES851940:GET851940 GOO851940:GOP851940 GYK851940:GYL851940 HIG851940:HIH851940 HSC851940:HSD851940 IBY851940:IBZ851940 ILU851940:ILV851940 IVQ851940:IVR851940 JFM851940:JFN851940 JPI851940:JPJ851940 JZE851940:JZF851940 KJA851940:KJB851940 KSW851940:KSX851940 LCS851940:LCT851940 LMO851940:LMP851940 LWK851940:LWL851940 MGG851940:MGH851940 MQC851940:MQD851940 MZY851940:MZZ851940 NJU851940:NJV851940 NTQ851940:NTR851940 ODM851940:ODN851940 ONI851940:ONJ851940 OXE851940:OXF851940 PHA851940:PHB851940 PQW851940:PQX851940 QAS851940:QAT851940 QKO851940:QKP851940 QUK851940:QUL851940 REG851940:REH851940 ROC851940:ROD851940 RXY851940:RXZ851940 SHU851940:SHV851940 SRQ851940:SRR851940 TBM851940:TBN851940 TLI851940:TLJ851940 TVE851940:TVF851940 UFA851940:UFB851940 UOW851940:UOX851940 UYS851940:UYT851940 VIO851940:VIP851940 VSK851940:VSL851940 WCG851940:WCH851940 WMC851940:WMD851940 WVY851940:WVZ851940 Q917476:R917476 JM917476:JN917476 TI917476:TJ917476 ADE917476:ADF917476 ANA917476:ANB917476 AWW917476:AWX917476 BGS917476:BGT917476 BQO917476:BQP917476 CAK917476:CAL917476 CKG917476:CKH917476 CUC917476:CUD917476 DDY917476:DDZ917476 DNU917476:DNV917476 DXQ917476:DXR917476 EHM917476:EHN917476 ERI917476:ERJ917476 FBE917476:FBF917476 FLA917476:FLB917476 FUW917476:FUX917476 GES917476:GET917476 GOO917476:GOP917476 GYK917476:GYL917476 HIG917476:HIH917476 HSC917476:HSD917476 IBY917476:IBZ917476 ILU917476:ILV917476 IVQ917476:IVR917476 JFM917476:JFN917476 JPI917476:JPJ917476 JZE917476:JZF917476 KJA917476:KJB917476 KSW917476:KSX917476 LCS917476:LCT917476 LMO917476:LMP917476 LWK917476:LWL917476 MGG917476:MGH917476 MQC917476:MQD917476 MZY917476:MZZ917476 NJU917476:NJV917476 NTQ917476:NTR917476 ODM917476:ODN917476 ONI917476:ONJ917476 OXE917476:OXF917476 PHA917476:PHB917476 PQW917476:PQX917476 QAS917476:QAT917476 QKO917476:QKP917476 QUK917476:QUL917476 REG917476:REH917476 ROC917476:ROD917476 RXY917476:RXZ917476 SHU917476:SHV917476 SRQ917476:SRR917476 TBM917476:TBN917476 TLI917476:TLJ917476 TVE917476:TVF917476 UFA917476:UFB917476 UOW917476:UOX917476 UYS917476:UYT917476 VIO917476:VIP917476 VSK917476:VSL917476 WCG917476:WCH917476 WMC917476:WMD917476 WVY917476:WVZ917476 Q983012:R983012 JM983012:JN983012 TI983012:TJ983012 ADE983012:ADF983012 ANA983012:ANB983012 AWW983012:AWX983012 BGS983012:BGT983012 BQO983012:BQP983012 CAK983012:CAL983012 CKG983012:CKH983012 CUC983012:CUD983012 DDY983012:DDZ983012 DNU983012:DNV983012 DXQ983012:DXR983012 EHM983012:EHN983012 ERI983012:ERJ983012 FBE983012:FBF983012 FLA983012:FLB983012 FUW983012:FUX983012 GES983012:GET983012 GOO983012:GOP983012 GYK983012:GYL983012 HIG983012:HIH983012 HSC983012:HSD983012 IBY983012:IBZ983012 ILU983012:ILV983012 IVQ983012:IVR983012 JFM983012:JFN983012 JPI983012:JPJ983012 JZE983012:JZF983012 KJA983012:KJB983012 KSW983012:KSX983012 LCS983012:LCT983012 LMO983012:LMP983012 LWK983012:LWL983012 MGG983012:MGH983012 MQC983012:MQD983012 MZY983012:MZZ983012 NJU983012:NJV983012 NTQ983012:NTR983012 ODM983012:ODN983012 ONI983012:ONJ983012 OXE983012:OXF983012 PHA983012:PHB983012 PQW983012:PQX983012 QAS983012:QAT983012 QKO983012:QKP983012 QUK983012:QUL983012 REG983012:REH983012 ROC983012:ROD983012 RXY983012:RXZ983012 SHU983012:SHV983012 SRQ983012:SRR983012 TBM983012:TBN983012 TLI983012:TLJ983012 TVE983012:TVF983012 UFA983012:UFB983012 UOW983012:UOX983012 UYS983012:UYT983012 VIO983012:VIP983012 VSK983012:VSL983012 WCG983012:WCH983012 WMC983012:WMD983012 WVY983012:WVZ983012 Q1048548:R1048548 JM1048548:JN1048548 TI1048548:TJ1048548 ADE1048548:ADF1048548 ANA1048548:ANB1048548 AWW1048548:AWX1048548 BGS1048548:BGT1048548 BQO1048548:BQP1048548 CAK1048548:CAL1048548 CKG1048548:CKH1048548 CUC1048548:CUD1048548 DDY1048548:DDZ1048548 DNU1048548:DNV1048548 DXQ1048548:DXR1048548 EHM1048548:EHN1048548 ERI1048548:ERJ1048548 FBE1048548:FBF1048548 FLA1048548:FLB1048548 FUW1048548:FUX1048548 GES1048548:GET1048548 GOO1048548:GOP1048548 GYK1048548:GYL1048548 HIG1048548:HIH1048548 HSC1048548:HSD1048548 IBY1048548:IBZ1048548 ILU1048548:ILV1048548 IVQ1048548:IVR1048548 JFM1048548:JFN1048548 JPI1048548:JPJ1048548 JZE1048548:JZF1048548 KJA1048548:KJB1048548 KSW1048548:KSX1048548 LCS1048548:LCT1048548 LMO1048548:LMP1048548 LWK1048548:LWL1048548 MGG1048548:MGH1048548 MQC1048548:MQD1048548 MZY1048548:MZZ1048548 NJU1048548:NJV1048548 NTQ1048548:NTR1048548 ODM1048548:ODN1048548 ONI1048548:ONJ1048548 OXE1048548:OXF1048548 PHA1048548:PHB1048548 PQW1048548:PQX1048548 QAS1048548:QAT1048548 QKO1048548:QKP1048548 QUK1048548:QUL1048548 REG1048548:REH1048548 ROC1048548:ROD1048548 RXY1048548:RXZ1048548 SHU1048548:SHV1048548 SRQ1048548:SRR1048548 TBM1048548:TBN1048548 TLI1048548:TLJ1048548 TVE1048548:TVF1048548 UFA1048548:UFB1048548 UOW1048548:UOX1048548 UYS1048548:UYT1048548 VIO1048548:VIP1048548 VSK1048548:VSL1048548 WCG1048548:WCH1048548 WMC1048548:WMD1048548 WVY1048548:WVZ1048548 Q18:R18 JM18:JN18 TI18:TJ18 ADE18:ADF18 ANA18:ANB18 AWW18:AWX18 BGS18:BGT18 BQO18:BQP18 CAK18:CAL18 CKG18:CKH18 CUC18:CUD18 DDY18:DDZ18 DNU18:DNV18 DXQ18:DXR18 EHM18:EHN18 ERI18:ERJ18 FBE18:FBF18 FLA18:FLB18 FUW18:FUX18 GES18:GET18 GOO18:GOP18 GYK18:GYL18 HIG18:HIH18 HSC18:HSD18 IBY18:IBZ18 ILU18:ILV18 IVQ18:IVR18 JFM18:JFN18 JPI18:JPJ18 JZE18:JZF18 KJA18:KJB18 KSW18:KSX18 LCS18:LCT18 LMO18:LMP18 LWK18:LWL18 MGG18:MGH18 MQC18:MQD18 MZY18:MZZ18 NJU18:NJV18 NTQ18:NTR18 ODM18:ODN18 ONI18:ONJ18 OXE18:OXF18 PHA18:PHB18 PQW18:PQX18 QAS18:QAT18 QKO18:QKP18 QUK18:QUL18 REG18:REH18 ROC18:ROD18 RXY18:RXZ18 SHU18:SHV18 SRQ18:SRR18 TBM18:TBN18 TLI18:TLJ18 TVE18:TVF18 UFA18:UFB18 UOW18:UOX18 UYS18:UYT18 VIO18:VIP18 VSK18:VSL18 WCG18:WCH18 WMC18:WMD18 WVY18:WVZ18 Q65554:R65554 JM65554:JN65554 TI65554:TJ65554 ADE65554:ADF65554 ANA65554:ANB65554 AWW65554:AWX65554 BGS65554:BGT65554 BQO65554:BQP65554 CAK65554:CAL65554 CKG65554:CKH65554 CUC65554:CUD65554 DDY65554:DDZ65554 DNU65554:DNV65554 DXQ65554:DXR65554 EHM65554:EHN65554 ERI65554:ERJ65554 FBE65554:FBF65554 FLA65554:FLB65554 FUW65554:FUX65554 GES65554:GET65554 GOO65554:GOP65554 GYK65554:GYL65554 HIG65554:HIH65554 HSC65554:HSD65554 IBY65554:IBZ65554 ILU65554:ILV65554 IVQ65554:IVR65554 JFM65554:JFN65554 JPI65554:JPJ65554 JZE65554:JZF65554 KJA65554:KJB65554 KSW65554:KSX65554 LCS65554:LCT65554 LMO65554:LMP65554 LWK65554:LWL65554 MGG65554:MGH65554 MQC65554:MQD65554 MZY65554:MZZ65554 NJU65554:NJV65554 NTQ65554:NTR65554 ODM65554:ODN65554 ONI65554:ONJ65554 OXE65554:OXF65554 PHA65554:PHB65554 PQW65554:PQX65554 QAS65554:QAT65554 QKO65554:QKP65554 QUK65554:QUL65554 REG65554:REH65554 ROC65554:ROD65554 RXY65554:RXZ65554 SHU65554:SHV65554 SRQ65554:SRR65554 TBM65554:TBN65554 TLI65554:TLJ65554 TVE65554:TVF65554 UFA65554:UFB65554 UOW65554:UOX65554 UYS65554:UYT65554 VIO65554:VIP65554 VSK65554:VSL65554 WCG65554:WCH65554 WMC65554:WMD65554 WVY65554:WVZ65554 Q131090:R131090 JM131090:JN131090 TI131090:TJ131090 ADE131090:ADF131090 ANA131090:ANB131090 AWW131090:AWX131090 BGS131090:BGT131090 BQO131090:BQP131090 CAK131090:CAL131090 CKG131090:CKH131090 CUC131090:CUD131090 DDY131090:DDZ131090 DNU131090:DNV131090 DXQ131090:DXR131090 EHM131090:EHN131090 ERI131090:ERJ131090 FBE131090:FBF131090 FLA131090:FLB131090 FUW131090:FUX131090 GES131090:GET131090 GOO131090:GOP131090 GYK131090:GYL131090 HIG131090:HIH131090 HSC131090:HSD131090 IBY131090:IBZ131090 ILU131090:ILV131090 IVQ131090:IVR131090 JFM131090:JFN131090 JPI131090:JPJ131090 JZE131090:JZF131090 KJA131090:KJB131090 KSW131090:KSX131090 LCS131090:LCT131090 LMO131090:LMP131090 LWK131090:LWL131090 MGG131090:MGH131090 MQC131090:MQD131090 MZY131090:MZZ131090 NJU131090:NJV131090 NTQ131090:NTR131090 ODM131090:ODN131090 ONI131090:ONJ131090 OXE131090:OXF131090 PHA131090:PHB131090 PQW131090:PQX131090 QAS131090:QAT131090 QKO131090:QKP131090 QUK131090:QUL131090 REG131090:REH131090 ROC131090:ROD131090 RXY131090:RXZ131090 SHU131090:SHV131090 SRQ131090:SRR131090 TBM131090:TBN131090 TLI131090:TLJ131090 TVE131090:TVF131090 UFA131090:UFB131090 UOW131090:UOX131090 UYS131090:UYT131090 VIO131090:VIP131090 VSK131090:VSL131090 WCG131090:WCH131090 WMC131090:WMD131090 WVY131090:WVZ131090 Q196626:R196626 JM196626:JN196626 TI196626:TJ196626 ADE196626:ADF196626 ANA196626:ANB196626 AWW196626:AWX196626 BGS196626:BGT196626 BQO196626:BQP196626 CAK196626:CAL196626 CKG196626:CKH196626 CUC196626:CUD196626 DDY196626:DDZ196626 DNU196626:DNV196626 DXQ196626:DXR196626 EHM196626:EHN196626 ERI196626:ERJ196626 FBE196626:FBF196626 FLA196626:FLB196626 FUW196626:FUX196626 GES196626:GET196626 GOO196626:GOP196626 GYK196626:GYL196626 HIG196626:HIH196626 HSC196626:HSD196626 IBY196626:IBZ196626 ILU196626:ILV196626 IVQ196626:IVR196626 JFM196626:JFN196626 JPI196626:JPJ196626 JZE196626:JZF196626 KJA196626:KJB196626 KSW196626:KSX196626 LCS196626:LCT196626 LMO196626:LMP196626 LWK196626:LWL196626 MGG196626:MGH196626 MQC196626:MQD196626 MZY196626:MZZ196626 NJU196626:NJV196626 NTQ196626:NTR196626 ODM196626:ODN196626 ONI196626:ONJ196626 OXE196626:OXF196626 PHA196626:PHB196626 PQW196626:PQX196626 QAS196626:QAT196626 QKO196626:QKP196626 QUK196626:QUL196626 REG196626:REH196626 ROC196626:ROD196626 RXY196626:RXZ196626 SHU196626:SHV196626 SRQ196626:SRR196626 TBM196626:TBN196626 TLI196626:TLJ196626 TVE196626:TVF196626 UFA196626:UFB196626 UOW196626:UOX196626 UYS196626:UYT196626 VIO196626:VIP196626 VSK196626:VSL196626 WCG196626:WCH196626 WMC196626:WMD196626 WVY196626:WVZ196626 Q262162:R262162 JM262162:JN262162 TI262162:TJ262162 ADE262162:ADF262162 ANA262162:ANB262162 AWW262162:AWX262162 BGS262162:BGT262162 BQO262162:BQP262162 CAK262162:CAL262162 CKG262162:CKH262162 CUC262162:CUD262162 DDY262162:DDZ262162 DNU262162:DNV262162 DXQ262162:DXR262162 EHM262162:EHN262162 ERI262162:ERJ262162 FBE262162:FBF262162 FLA262162:FLB262162 FUW262162:FUX262162 GES262162:GET262162 GOO262162:GOP262162 GYK262162:GYL262162 HIG262162:HIH262162 HSC262162:HSD262162 IBY262162:IBZ262162 ILU262162:ILV262162 IVQ262162:IVR262162 JFM262162:JFN262162 JPI262162:JPJ262162 JZE262162:JZF262162 KJA262162:KJB262162 KSW262162:KSX262162 LCS262162:LCT262162 LMO262162:LMP262162 LWK262162:LWL262162 MGG262162:MGH262162 MQC262162:MQD262162 MZY262162:MZZ262162 NJU262162:NJV262162 NTQ262162:NTR262162 ODM262162:ODN262162 ONI262162:ONJ262162 OXE262162:OXF262162 PHA262162:PHB262162 PQW262162:PQX262162 QAS262162:QAT262162 QKO262162:QKP262162 QUK262162:QUL262162 REG262162:REH262162 ROC262162:ROD262162 RXY262162:RXZ262162 SHU262162:SHV262162 SRQ262162:SRR262162 TBM262162:TBN262162 TLI262162:TLJ262162 TVE262162:TVF262162 UFA262162:UFB262162 UOW262162:UOX262162 UYS262162:UYT262162 VIO262162:VIP262162 VSK262162:VSL262162 WCG262162:WCH262162 WMC262162:WMD262162 WVY262162:WVZ262162 Q327698:R327698 JM327698:JN327698 TI327698:TJ327698 ADE327698:ADF327698 ANA327698:ANB327698 AWW327698:AWX327698 BGS327698:BGT327698 BQO327698:BQP327698 CAK327698:CAL327698 CKG327698:CKH327698 CUC327698:CUD327698 DDY327698:DDZ327698 DNU327698:DNV327698 DXQ327698:DXR327698 EHM327698:EHN327698 ERI327698:ERJ327698 FBE327698:FBF327698 FLA327698:FLB327698 FUW327698:FUX327698 GES327698:GET327698 GOO327698:GOP327698 GYK327698:GYL327698 HIG327698:HIH327698 HSC327698:HSD327698 IBY327698:IBZ327698 ILU327698:ILV327698 IVQ327698:IVR327698 JFM327698:JFN327698 JPI327698:JPJ327698 JZE327698:JZF327698 KJA327698:KJB327698 KSW327698:KSX327698 LCS327698:LCT327698 LMO327698:LMP327698 LWK327698:LWL327698 MGG327698:MGH327698 MQC327698:MQD327698 MZY327698:MZZ327698 NJU327698:NJV327698 NTQ327698:NTR327698 ODM327698:ODN327698 ONI327698:ONJ327698 OXE327698:OXF327698 PHA327698:PHB327698 PQW327698:PQX327698 QAS327698:QAT327698 QKO327698:QKP327698 QUK327698:QUL327698 REG327698:REH327698 ROC327698:ROD327698 RXY327698:RXZ327698 SHU327698:SHV327698 SRQ327698:SRR327698 TBM327698:TBN327698 TLI327698:TLJ327698 TVE327698:TVF327698 UFA327698:UFB327698 UOW327698:UOX327698 UYS327698:UYT327698 VIO327698:VIP327698 VSK327698:VSL327698 WCG327698:WCH327698 WMC327698:WMD327698 WVY327698:WVZ327698 Q393234:R393234 JM393234:JN393234 TI393234:TJ393234 ADE393234:ADF393234 ANA393234:ANB393234 AWW393234:AWX393234 BGS393234:BGT393234 BQO393234:BQP393234 CAK393234:CAL393234 CKG393234:CKH393234 CUC393234:CUD393234 DDY393234:DDZ393234 DNU393234:DNV393234 DXQ393234:DXR393234 EHM393234:EHN393234 ERI393234:ERJ393234 FBE393234:FBF393234 FLA393234:FLB393234 FUW393234:FUX393234 GES393234:GET393234 GOO393234:GOP393234 GYK393234:GYL393234 HIG393234:HIH393234 HSC393234:HSD393234 IBY393234:IBZ393234 ILU393234:ILV393234 IVQ393234:IVR393234 JFM393234:JFN393234 JPI393234:JPJ393234 JZE393234:JZF393234 KJA393234:KJB393234 KSW393234:KSX393234 LCS393234:LCT393234 LMO393234:LMP393234 LWK393234:LWL393234 MGG393234:MGH393234 MQC393234:MQD393234 MZY393234:MZZ393234 NJU393234:NJV393234 NTQ393234:NTR393234 ODM393234:ODN393234 ONI393234:ONJ393234 OXE393234:OXF393234 PHA393234:PHB393234 PQW393234:PQX393234 QAS393234:QAT393234 QKO393234:QKP393234 QUK393234:QUL393234 REG393234:REH393234 ROC393234:ROD393234 RXY393234:RXZ393234 SHU393234:SHV393234 SRQ393234:SRR393234 TBM393234:TBN393234 TLI393234:TLJ393234 TVE393234:TVF393234 UFA393234:UFB393234 UOW393234:UOX393234 UYS393234:UYT393234 VIO393234:VIP393234 VSK393234:VSL393234 WCG393234:WCH393234 WMC393234:WMD393234 WVY393234:WVZ393234 Q458770:R458770 JM458770:JN458770 TI458770:TJ458770 ADE458770:ADF458770 ANA458770:ANB458770 AWW458770:AWX458770 BGS458770:BGT458770 BQO458770:BQP458770 CAK458770:CAL458770 CKG458770:CKH458770 CUC458770:CUD458770 DDY458770:DDZ458770 DNU458770:DNV458770 DXQ458770:DXR458770 EHM458770:EHN458770 ERI458770:ERJ458770 FBE458770:FBF458770 FLA458770:FLB458770 FUW458770:FUX458770 GES458770:GET458770 GOO458770:GOP458770 GYK458770:GYL458770 HIG458770:HIH458770 HSC458770:HSD458770 IBY458770:IBZ458770 ILU458770:ILV458770 IVQ458770:IVR458770 JFM458770:JFN458770 JPI458770:JPJ458770 JZE458770:JZF458770 KJA458770:KJB458770 KSW458770:KSX458770 LCS458770:LCT458770 LMO458770:LMP458770 LWK458770:LWL458770 MGG458770:MGH458770 MQC458770:MQD458770 MZY458770:MZZ458770 NJU458770:NJV458770 NTQ458770:NTR458770 ODM458770:ODN458770 ONI458770:ONJ458770 OXE458770:OXF458770 PHA458770:PHB458770 PQW458770:PQX458770 QAS458770:QAT458770 QKO458770:QKP458770 QUK458770:QUL458770 REG458770:REH458770 ROC458770:ROD458770 RXY458770:RXZ458770 SHU458770:SHV458770 SRQ458770:SRR458770 TBM458770:TBN458770 TLI458770:TLJ458770 TVE458770:TVF458770 UFA458770:UFB458770 UOW458770:UOX458770 UYS458770:UYT458770 VIO458770:VIP458770 VSK458770:VSL458770 WCG458770:WCH458770 WMC458770:WMD458770 WVY458770:WVZ458770 Q524306:R524306 JM524306:JN524306 TI524306:TJ524306 ADE524306:ADF524306 ANA524306:ANB524306 AWW524306:AWX524306 BGS524306:BGT524306 BQO524306:BQP524306 CAK524306:CAL524306 CKG524306:CKH524306 CUC524306:CUD524306 DDY524306:DDZ524306 DNU524306:DNV524306 DXQ524306:DXR524306 EHM524306:EHN524306 ERI524306:ERJ524306 FBE524306:FBF524306 FLA524306:FLB524306 FUW524306:FUX524306 GES524306:GET524306 GOO524306:GOP524306 GYK524306:GYL524306 HIG524306:HIH524306 HSC524306:HSD524306 IBY524306:IBZ524306 ILU524306:ILV524306 IVQ524306:IVR524306 JFM524306:JFN524306 JPI524306:JPJ524306 JZE524306:JZF524306 KJA524306:KJB524306 KSW524306:KSX524306 LCS524306:LCT524306 LMO524306:LMP524306 LWK524306:LWL524306 MGG524306:MGH524306 MQC524306:MQD524306 MZY524306:MZZ524306 NJU524306:NJV524306 NTQ524306:NTR524306 ODM524306:ODN524306 ONI524306:ONJ524306 OXE524306:OXF524306 PHA524306:PHB524306 PQW524306:PQX524306 QAS524306:QAT524306 QKO524306:QKP524306 QUK524306:QUL524306 REG524306:REH524306 ROC524306:ROD524306 RXY524306:RXZ524306 SHU524306:SHV524306 SRQ524306:SRR524306 TBM524306:TBN524306 TLI524306:TLJ524306 TVE524306:TVF524306 UFA524306:UFB524306 UOW524306:UOX524306 UYS524306:UYT524306 VIO524306:VIP524306 VSK524306:VSL524306 WCG524306:WCH524306 WMC524306:WMD524306 WVY524306:WVZ524306 Q589842:R589842 JM589842:JN589842 TI589842:TJ589842 ADE589842:ADF589842 ANA589842:ANB589842 AWW589842:AWX589842 BGS589842:BGT589842 BQO589842:BQP589842 CAK589842:CAL589842 CKG589842:CKH589842 CUC589842:CUD589842 DDY589842:DDZ589842 DNU589842:DNV589842 DXQ589842:DXR589842 EHM589842:EHN589842 ERI589842:ERJ589842 FBE589842:FBF589842 FLA589842:FLB589842 FUW589842:FUX589842 GES589842:GET589842 GOO589842:GOP589842 GYK589842:GYL589842 HIG589842:HIH589842 HSC589842:HSD589842 IBY589842:IBZ589842 ILU589842:ILV589842 IVQ589842:IVR589842 JFM589842:JFN589842 JPI589842:JPJ589842 JZE589842:JZF589842 KJA589842:KJB589842 KSW589842:KSX589842 LCS589842:LCT589842 LMO589842:LMP589842 LWK589842:LWL589842 MGG589842:MGH589842 MQC589842:MQD589842 MZY589842:MZZ589842 NJU589842:NJV589842 NTQ589842:NTR589842 ODM589842:ODN589842 ONI589842:ONJ589842 OXE589842:OXF589842 PHA589842:PHB589842 PQW589842:PQX589842 QAS589842:QAT589842 QKO589842:QKP589842 QUK589842:QUL589842 REG589842:REH589842 ROC589842:ROD589842 RXY589842:RXZ589842 SHU589842:SHV589842 SRQ589842:SRR589842 TBM589842:TBN589842 TLI589842:TLJ589842 TVE589842:TVF589842 UFA589842:UFB589842 UOW589842:UOX589842 UYS589842:UYT589842 VIO589842:VIP589842 VSK589842:VSL589842 WCG589842:WCH589842 WMC589842:WMD589842 WVY589842:WVZ589842 Q655378:R655378 JM655378:JN655378 TI655378:TJ655378 ADE655378:ADF655378 ANA655378:ANB655378 AWW655378:AWX655378 BGS655378:BGT655378 BQO655378:BQP655378 CAK655378:CAL655378 CKG655378:CKH655378 CUC655378:CUD655378 DDY655378:DDZ655378 DNU655378:DNV655378 DXQ655378:DXR655378 EHM655378:EHN655378 ERI655378:ERJ655378 FBE655378:FBF655378 FLA655378:FLB655378 FUW655378:FUX655378 GES655378:GET655378 GOO655378:GOP655378 GYK655378:GYL655378 HIG655378:HIH655378 HSC655378:HSD655378 IBY655378:IBZ655378 ILU655378:ILV655378 IVQ655378:IVR655378 JFM655378:JFN655378 JPI655378:JPJ655378 JZE655378:JZF655378 KJA655378:KJB655378 KSW655378:KSX655378 LCS655378:LCT655378 LMO655378:LMP655378 LWK655378:LWL655378 MGG655378:MGH655378 MQC655378:MQD655378 MZY655378:MZZ655378 NJU655378:NJV655378 NTQ655378:NTR655378 ODM655378:ODN655378 ONI655378:ONJ655378 OXE655378:OXF655378 PHA655378:PHB655378 PQW655378:PQX655378 QAS655378:QAT655378 QKO655378:QKP655378 QUK655378:QUL655378 REG655378:REH655378 ROC655378:ROD655378 RXY655378:RXZ655378 SHU655378:SHV655378 SRQ655378:SRR655378 TBM655378:TBN655378 TLI655378:TLJ655378 TVE655378:TVF655378 UFA655378:UFB655378 UOW655378:UOX655378 UYS655378:UYT655378 VIO655378:VIP655378 VSK655378:VSL655378 WCG655378:WCH655378 WMC655378:WMD655378 WVY655378:WVZ655378 Q720914:R720914 JM720914:JN720914 TI720914:TJ720914 ADE720914:ADF720914 ANA720914:ANB720914 AWW720914:AWX720914 BGS720914:BGT720914 BQO720914:BQP720914 CAK720914:CAL720914 CKG720914:CKH720914 CUC720914:CUD720914 DDY720914:DDZ720914 DNU720914:DNV720914 DXQ720914:DXR720914 EHM720914:EHN720914 ERI720914:ERJ720914 FBE720914:FBF720914 FLA720914:FLB720914 FUW720914:FUX720914 GES720914:GET720914 GOO720914:GOP720914 GYK720914:GYL720914 HIG720914:HIH720914 HSC720914:HSD720914 IBY720914:IBZ720914 ILU720914:ILV720914 IVQ720914:IVR720914 JFM720914:JFN720914 JPI720914:JPJ720914 JZE720914:JZF720914 KJA720914:KJB720914 KSW720914:KSX720914 LCS720914:LCT720914 LMO720914:LMP720914 LWK720914:LWL720914 MGG720914:MGH720914 MQC720914:MQD720914 MZY720914:MZZ720914 NJU720914:NJV720914 NTQ720914:NTR720914 ODM720914:ODN720914 ONI720914:ONJ720914 OXE720914:OXF720914 PHA720914:PHB720914 PQW720914:PQX720914 QAS720914:QAT720914 QKO720914:QKP720914 QUK720914:QUL720914 REG720914:REH720914 ROC720914:ROD720914 RXY720914:RXZ720914 SHU720914:SHV720914 SRQ720914:SRR720914 TBM720914:TBN720914 TLI720914:TLJ720914 TVE720914:TVF720914 UFA720914:UFB720914 UOW720914:UOX720914 UYS720914:UYT720914 VIO720914:VIP720914 VSK720914:VSL720914 WCG720914:WCH720914 WMC720914:WMD720914 WVY720914:WVZ720914 Q786450:R786450 JM786450:JN786450 TI786450:TJ786450 ADE786450:ADF786450 ANA786450:ANB786450 AWW786450:AWX786450 BGS786450:BGT786450 BQO786450:BQP786450 CAK786450:CAL786450 CKG786450:CKH786450 CUC786450:CUD786450 DDY786450:DDZ786450 DNU786450:DNV786450 DXQ786450:DXR786450 EHM786450:EHN786450 ERI786450:ERJ786450 FBE786450:FBF786450 FLA786450:FLB786450 FUW786450:FUX786450 GES786450:GET786450 GOO786450:GOP786450 GYK786450:GYL786450 HIG786450:HIH786450 HSC786450:HSD786450 IBY786450:IBZ786450 ILU786450:ILV786450 IVQ786450:IVR786450 JFM786450:JFN786450 JPI786450:JPJ786450 JZE786450:JZF786450 KJA786450:KJB786450 KSW786450:KSX786450 LCS786450:LCT786450 LMO786450:LMP786450 LWK786450:LWL786450 MGG786450:MGH786450 MQC786450:MQD786450 MZY786450:MZZ786450 NJU786450:NJV786450 NTQ786450:NTR786450 ODM786450:ODN786450 ONI786450:ONJ786450 OXE786450:OXF786450 PHA786450:PHB786450 PQW786450:PQX786450 QAS786450:QAT786450 QKO786450:QKP786450 QUK786450:QUL786450 REG786450:REH786450 ROC786450:ROD786450 RXY786450:RXZ786450 SHU786450:SHV786450 SRQ786450:SRR786450 TBM786450:TBN786450 TLI786450:TLJ786450 TVE786450:TVF786450 UFA786450:UFB786450 UOW786450:UOX786450 UYS786450:UYT786450 VIO786450:VIP786450 VSK786450:VSL786450 WCG786450:WCH786450 WMC786450:WMD786450 WVY786450:WVZ786450 Q851986:R851986 JM851986:JN851986 TI851986:TJ851986 ADE851986:ADF851986 ANA851986:ANB851986 AWW851986:AWX851986 BGS851986:BGT851986 BQO851986:BQP851986 CAK851986:CAL851986 CKG851986:CKH851986 CUC851986:CUD851986 DDY851986:DDZ851986 DNU851986:DNV851986 DXQ851986:DXR851986 EHM851986:EHN851986 ERI851986:ERJ851986 FBE851986:FBF851986 FLA851986:FLB851986 FUW851986:FUX851986 GES851986:GET851986 GOO851986:GOP851986 GYK851986:GYL851986 HIG851986:HIH851986 HSC851986:HSD851986 IBY851986:IBZ851986 ILU851986:ILV851986 IVQ851986:IVR851986 JFM851986:JFN851986 JPI851986:JPJ851986 JZE851986:JZF851986 KJA851986:KJB851986 KSW851986:KSX851986 LCS851986:LCT851986 LMO851986:LMP851986 LWK851986:LWL851986 MGG851986:MGH851986 MQC851986:MQD851986 MZY851986:MZZ851986 NJU851986:NJV851986 NTQ851986:NTR851986 ODM851986:ODN851986 ONI851986:ONJ851986 OXE851986:OXF851986 PHA851986:PHB851986 PQW851986:PQX851986 QAS851986:QAT851986 QKO851986:QKP851986 QUK851986:QUL851986 REG851986:REH851986 ROC851986:ROD851986 RXY851986:RXZ851986 SHU851986:SHV851986 SRQ851986:SRR851986 TBM851986:TBN851986 TLI851986:TLJ851986 TVE851986:TVF851986 UFA851986:UFB851986 UOW851986:UOX851986 UYS851986:UYT851986 VIO851986:VIP851986 VSK851986:VSL851986 WCG851986:WCH851986 WMC851986:WMD851986 WVY851986:WVZ851986 Q917522:R917522 JM917522:JN917522 TI917522:TJ917522 ADE917522:ADF917522 ANA917522:ANB917522 AWW917522:AWX917522 BGS917522:BGT917522 BQO917522:BQP917522 CAK917522:CAL917522 CKG917522:CKH917522 CUC917522:CUD917522 DDY917522:DDZ917522 DNU917522:DNV917522 DXQ917522:DXR917522 EHM917522:EHN917522 ERI917522:ERJ917522 FBE917522:FBF917522 FLA917522:FLB917522 FUW917522:FUX917522 GES917522:GET917522 GOO917522:GOP917522 GYK917522:GYL917522 HIG917522:HIH917522 HSC917522:HSD917522 IBY917522:IBZ917522 ILU917522:ILV917522 IVQ917522:IVR917522 JFM917522:JFN917522 JPI917522:JPJ917522 JZE917522:JZF917522 KJA917522:KJB917522 KSW917522:KSX917522 LCS917522:LCT917522 LMO917522:LMP917522 LWK917522:LWL917522 MGG917522:MGH917522 MQC917522:MQD917522 MZY917522:MZZ917522 NJU917522:NJV917522 NTQ917522:NTR917522 ODM917522:ODN917522 ONI917522:ONJ917522 OXE917522:OXF917522 PHA917522:PHB917522 PQW917522:PQX917522 QAS917522:QAT917522 QKO917522:QKP917522 QUK917522:QUL917522 REG917522:REH917522 ROC917522:ROD917522 RXY917522:RXZ917522 SHU917522:SHV917522 SRQ917522:SRR917522 TBM917522:TBN917522 TLI917522:TLJ917522 TVE917522:TVF917522 UFA917522:UFB917522 UOW917522:UOX917522 UYS917522:UYT917522 VIO917522:VIP917522 VSK917522:VSL917522 WCG917522:WCH917522 WMC917522:WMD917522 WVY917522:WVZ917522 Q983058:R983058 JM983058:JN983058 TI983058:TJ983058 ADE983058:ADF983058 ANA983058:ANB983058 AWW983058:AWX983058 BGS983058:BGT983058 BQO983058:BQP983058 CAK983058:CAL983058 CKG983058:CKH983058 CUC983058:CUD983058 DDY983058:DDZ983058 DNU983058:DNV983058 DXQ983058:DXR983058 EHM983058:EHN983058 ERI983058:ERJ983058 FBE983058:FBF983058 FLA983058:FLB983058 FUW983058:FUX983058 GES983058:GET983058 GOO983058:GOP983058 GYK983058:GYL983058 HIG983058:HIH983058 HSC983058:HSD983058 IBY983058:IBZ983058 ILU983058:ILV983058 IVQ983058:IVR983058 JFM983058:JFN983058 JPI983058:JPJ983058 JZE983058:JZF983058 KJA983058:KJB983058 KSW983058:KSX983058 LCS983058:LCT983058 LMO983058:LMP983058 LWK983058:LWL983058 MGG983058:MGH983058 MQC983058:MQD983058 MZY983058:MZZ983058 NJU983058:NJV983058 NTQ983058:NTR983058 ODM983058:ODN983058 ONI983058:ONJ983058 OXE983058:OXF983058 PHA983058:PHB983058 PQW983058:PQX983058 QAS983058:QAT983058 QKO983058:QKP983058 QUK983058:QUL983058 REG983058:REH983058 ROC983058:ROD983058 RXY983058:RXZ983058 SHU983058:SHV983058 SRQ983058:SRR983058 TBM983058:TBN983058 TLI983058:TLJ983058 TVE983058:TVF983058 UFA983058:UFB983058 UOW983058:UOX983058 UYS983058:UYT983058 VIO983058:VIP983058 VSK983058:VSL983058 WCG983058:WCH983058 WMC983058:WMD983058 WVY983058:WVZ983058 S24:T24 JO24:JP24 TK24:TL24 ADG24:ADH24 ANC24:AND24 AWY24:AWZ24 BGU24:BGV24 BQQ24:BQR24 CAM24:CAN24 CKI24:CKJ24 CUE24:CUF24 DEA24:DEB24 DNW24:DNX24 DXS24:DXT24 EHO24:EHP24 ERK24:ERL24 FBG24:FBH24 FLC24:FLD24 FUY24:FUZ24 GEU24:GEV24 GOQ24:GOR24 GYM24:GYN24 HII24:HIJ24 HSE24:HSF24 ICA24:ICB24 ILW24:ILX24 IVS24:IVT24 JFO24:JFP24 JPK24:JPL24 JZG24:JZH24 KJC24:KJD24 KSY24:KSZ24 LCU24:LCV24 LMQ24:LMR24 LWM24:LWN24 MGI24:MGJ24 MQE24:MQF24 NAA24:NAB24 NJW24:NJX24 NTS24:NTT24 ODO24:ODP24 ONK24:ONL24 OXG24:OXH24 PHC24:PHD24 PQY24:PQZ24 QAU24:QAV24 QKQ24:QKR24 QUM24:QUN24 REI24:REJ24 ROE24:ROF24 RYA24:RYB24 SHW24:SHX24 SRS24:SRT24 TBO24:TBP24 TLK24:TLL24 TVG24:TVH24 UFC24:UFD24 UOY24:UOZ24 UYU24:UYV24 VIQ24:VIR24 VSM24:VSN24 WCI24:WCJ24 WME24:WMF24 WWA24:WWB24 S65560:T65560 JO65560:JP65560 TK65560:TL65560 ADG65560:ADH65560 ANC65560:AND65560 AWY65560:AWZ65560 BGU65560:BGV65560 BQQ65560:BQR65560 CAM65560:CAN65560 CKI65560:CKJ65560 CUE65560:CUF65560 DEA65560:DEB65560 DNW65560:DNX65560 DXS65560:DXT65560 EHO65560:EHP65560 ERK65560:ERL65560 FBG65560:FBH65560 FLC65560:FLD65560 FUY65560:FUZ65560 GEU65560:GEV65560 GOQ65560:GOR65560 GYM65560:GYN65560 HII65560:HIJ65560 HSE65560:HSF65560 ICA65560:ICB65560 ILW65560:ILX65560 IVS65560:IVT65560 JFO65560:JFP65560 JPK65560:JPL65560 JZG65560:JZH65560 KJC65560:KJD65560 KSY65560:KSZ65560 LCU65560:LCV65560 LMQ65560:LMR65560 LWM65560:LWN65560 MGI65560:MGJ65560 MQE65560:MQF65560 NAA65560:NAB65560 NJW65560:NJX65560 NTS65560:NTT65560 ODO65560:ODP65560 ONK65560:ONL65560 OXG65560:OXH65560 PHC65560:PHD65560 PQY65560:PQZ65560 QAU65560:QAV65560 QKQ65560:QKR65560 QUM65560:QUN65560 REI65560:REJ65560 ROE65560:ROF65560 RYA65560:RYB65560 SHW65560:SHX65560 SRS65560:SRT65560 TBO65560:TBP65560 TLK65560:TLL65560 TVG65560:TVH65560 UFC65560:UFD65560 UOY65560:UOZ65560 UYU65560:UYV65560 VIQ65560:VIR65560 VSM65560:VSN65560 WCI65560:WCJ65560 WME65560:WMF65560 WWA65560:WWB65560 S131096:T131096 JO131096:JP131096 TK131096:TL131096 ADG131096:ADH131096 ANC131096:AND131096 AWY131096:AWZ131096 BGU131096:BGV131096 BQQ131096:BQR131096 CAM131096:CAN131096 CKI131096:CKJ131096 CUE131096:CUF131096 DEA131096:DEB131096 DNW131096:DNX131096 DXS131096:DXT131096 EHO131096:EHP131096 ERK131096:ERL131096 FBG131096:FBH131096 FLC131096:FLD131096 FUY131096:FUZ131096 GEU131096:GEV131096 GOQ131096:GOR131096 GYM131096:GYN131096 HII131096:HIJ131096 HSE131096:HSF131096 ICA131096:ICB131096 ILW131096:ILX131096 IVS131096:IVT131096 JFO131096:JFP131096 JPK131096:JPL131096 JZG131096:JZH131096 KJC131096:KJD131096 KSY131096:KSZ131096 LCU131096:LCV131096 LMQ131096:LMR131096 LWM131096:LWN131096 MGI131096:MGJ131096 MQE131096:MQF131096 NAA131096:NAB131096 NJW131096:NJX131096 NTS131096:NTT131096 ODO131096:ODP131096 ONK131096:ONL131096 OXG131096:OXH131096 PHC131096:PHD131096 PQY131096:PQZ131096 QAU131096:QAV131096 QKQ131096:QKR131096 QUM131096:QUN131096 REI131096:REJ131096 ROE131096:ROF131096 RYA131096:RYB131096 SHW131096:SHX131096 SRS131096:SRT131096 TBO131096:TBP131096 TLK131096:TLL131096 TVG131096:TVH131096 UFC131096:UFD131096 UOY131096:UOZ131096 UYU131096:UYV131096 VIQ131096:VIR131096 VSM131096:VSN131096 WCI131096:WCJ131096 WME131096:WMF131096 WWA131096:WWB131096 S196632:T196632 JO196632:JP196632 TK196632:TL196632 ADG196632:ADH196632 ANC196632:AND196632 AWY196632:AWZ196632 BGU196632:BGV196632 BQQ196632:BQR196632 CAM196632:CAN196632 CKI196632:CKJ196632 CUE196632:CUF196632 DEA196632:DEB196632 DNW196632:DNX196632 DXS196632:DXT196632 EHO196632:EHP196632 ERK196632:ERL196632 FBG196632:FBH196632 FLC196632:FLD196632 FUY196632:FUZ196632 GEU196632:GEV196632 GOQ196632:GOR196632 GYM196632:GYN196632 HII196632:HIJ196632 HSE196632:HSF196632 ICA196632:ICB196632 ILW196632:ILX196632 IVS196632:IVT196632 JFO196632:JFP196632 JPK196632:JPL196632 JZG196632:JZH196632 KJC196632:KJD196632 KSY196632:KSZ196632 LCU196632:LCV196632 LMQ196632:LMR196632 LWM196632:LWN196632 MGI196632:MGJ196632 MQE196632:MQF196632 NAA196632:NAB196632 NJW196632:NJX196632 NTS196632:NTT196632 ODO196632:ODP196632 ONK196632:ONL196632 OXG196632:OXH196632 PHC196632:PHD196632 PQY196632:PQZ196632 QAU196632:QAV196632 QKQ196632:QKR196632 QUM196632:QUN196632 REI196632:REJ196632 ROE196632:ROF196632 RYA196632:RYB196632 SHW196632:SHX196632 SRS196632:SRT196632 TBO196632:TBP196632 TLK196632:TLL196632 TVG196632:TVH196632 UFC196632:UFD196632 UOY196632:UOZ196632 UYU196632:UYV196632 VIQ196632:VIR196632 VSM196632:VSN196632 WCI196632:WCJ196632 WME196632:WMF196632 WWA196632:WWB196632 S262168:T262168 JO262168:JP262168 TK262168:TL262168 ADG262168:ADH262168 ANC262168:AND262168 AWY262168:AWZ262168 BGU262168:BGV262168 BQQ262168:BQR262168 CAM262168:CAN262168 CKI262168:CKJ262168 CUE262168:CUF262168 DEA262168:DEB262168 DNW262168:DNX262168 DXS262168:DXT262168 EHO262168:EHP262168 ERK262168:ERL262168 FBG262168:FBH262168 FLC262168:FLD262168 FUY262168:FUZ262168 GEU262168:GEV262168 GOQ262168:GOR262168 GYM262168:GYN262168 HII262168:HIJ262168 HSE262168:HSF262168 ICA262168:ICB262168 ILW262168:ILX262168 IVS262168:IVT262168 JFO262168:JFP262168 JPK262168:JPL262168 JZG262168:JZH262168 KJC262168:KJD262168 KSY262168:KSZ262168 LCU262168:LCV262168 LMQ262168:LMR262168 LWM262168:LWN262168 MGI262168:MGJ262168 MQE262168:MQF262168 NAA262168:NAB262168 NJW262168:NJX262168 NTS262168:NTT262168 ODO262168:ODP262168 ONK262168:ONL262168 OXG262168:OXH262168 PHC262168:PHD262168 PQY262168:PQZ262168 QAU262168:QAV262168 QKQ262168:QKR262168 QUM262168:QUN262168 REI262168:REJ262168 ROE262168:ROF262168 RYA262168:RYB262168 SHW262168:SHX262168 SRS262168:SRT262168 TBO262168:TBP262168 TLK262168:TLL262168 TVG262168:TVH262168 UFC262168:UFD262168 UOY262168:UOZ262168 UYU262168:UYV262168 VIQ262168:VIR262168 VSM262168:VSN262168 WCI262168:WCJ262168 WME262168:WMF262168 WWA262168:WWB262168 S327704:T327704 JO327704:JP327704 TK327704:TL327704 ADG327704:ADH327704 ANC327704:AND327704 AWY327704:AWZ327704 BGU327704:BGV327704 BQQ327704:BQR327704 CAM327704:CAN327704 CKI327704:CKJ327704 CUE327704:CUF327704 DEA327704:DEB327704 DNW327704:DNX327704 DXS327704:DXT327704 EHO327704:EHP327704 ERK327704:ERL327704 FBG327704:FBH327704 FLC327704:FLD327704 FUY327704:FUZ327704 GEU327704:GEV327704 GOQ327704:GOR327704 GYM327704:GYN327704 HII327704:HIJ327704 HSE327704:HSF327704 ICA327704:ICB327704 ILW327704:ILX327704 IVS327704:IVT327704 JFO327704:JFP327704 JPK327704:JPL327704 JZG327704:JZH327704 KJC327704:KJD327704 KSY327704:KSZ327704 LCU327704:LCV327704 LMQ327704:LMR327704 LWM327704:LWN327704 MGI327704:MGJ327704 MQE327704:MQF327704 NAA327704:NAB327704 NJW327704:NJX327704 NTS327704:NTT327704 ODO327704:ODP327704 ONK327704:ONL327704 OXG327704:OXH327704 PHC327704:PHD327704 PQY327704:PQZ327704 QAU327704:QAV327704 QKQ327704:QKR327704 QUM327704:QUN327704 REI327704:REJ327704 ROE327704:ROF327704 RYA327704:RYB327704 SHW327704:SHX327704 SRS327704:SRT327704 TBO327704:TBP327704 TLK327704:TLL327704 TVG327704:TVH327704 UFC327704:UFD327704 UOY327704:UOZ327704 UYU327704:UYV327704 VIQ327704:VIR327704 VSM327704:VSN327704 WCI327704:WCJ327704 WME327704:WMF327704 WWA327704:WWB327704 S393240:T393240 JO393240:JP393240 TK393240:TL393240 ADG393240:ADH393240 ANC393240:AND393240 AWY393240:AWZ393240 BGU393240:BGV393240 BQQ393240:BQR393240 CAM393240:CAN393240 CKI393240:CKJ393240 CUE393240:CUF393240 DEA393240:DEB393240 DNW393240:DNX393240 DXS393240:DXT393240 EHO393240:EHP393240 ERK393240:ERL393240 FBG393240:FBH393240 FLC393240:FLD393240 FUY393240:FUZ393240 GEU393240:GEV393240 GOQ393240:GOR393240 GYM393240:GYN393240 HII393240:HIJ393240 HSE393240:HSF393240 ICA393240:ICB393240 ILW393240:ILX393240 IVS393240:IVT393240 JFO393240:JFP393240 JPK393240:JPL393240 JZG393240:JZH393240 KJC393240:KJD393240 KSY393240:KSZ393240 LCU393240:LCV393240 LMQ393240:LMR393240 LWM393240:LWN393240 MGI393240:MGJ393240 MQE393240:MQF393240 NAA393240:NAB393240 NJW393240:NJX393240 NTS393240:NTT393240 ODO393240:ODP393240 ONK393240:ONL393240 OXG393240:OXH393240 PHC393240:PHD393240 PQY393240:PQZ393240 QAU393240:QAV393240 QKQ393240:QKR393240 QUM393240:QUN393240 REI393240:REJ393240 ROE393240:ROF393240 RYA393240:RYB393240 SHW393240:SHX393240 SRS393240:SRT393240 TBO393240:TBP393240 TLK393240:TLL393240 TVG393240:TVH393240 UFC393240:UFD393240 UOY393240:UOZ393240 UYU393240:UYV393240 VIQ393240:VIR393240 VSM393240:VSN393240 WCI393240:WCJ393240 WME393240:WMF393240 WWA393240:WWB393240 S458776:T458776 JO458776:JP458776 TK458776:TL458776 ADG458776:ADH458776 ANC458776:AND458776 AWY458776:AWZ458776 BGU458776:BGV458776 BQQ458776:BQR458776 CAM458776:CAN458776 CKI458776:CKJ458776 CUE458776:CUF458776 DEA458776:DEB458776 DNW458776:DNX458776 DXS458776:DXT458776 EHO458776:EHP458776 ERK458776:ERL458776 FBG458776:FBH458776 FLC458776:FLD458776 FUY458776:FUZ458776 GEU458776:GEV458776 GOQ458776:GOR458776 GYM458776:GYN458776 HII458776:HIJ458776 HSE458776:HSF458776 ICA458776:ICB458776 ILW458776:ILX458776 IVS458776:IVT458776 JFO458776:JFP458776 JPK458776:JPL458776 JZG458776:JZH458776 KJC458776:KJD458776 KSY458776:KSZ458776 LCU458776:LCV458776 LMQ458776:LMR458776 LWM458776:LWN458776 MGI458776:MGJ458776 MQE458776:MQF458776 NAA458776:NAB458776 NJW458776:NJX458776 NTS458776:NTT458776 ODO458776:ODP458776 ONK458776:ONL458776 OXG458776:OXH458776 PHC458776:PHD458776 PQY458776:PQZ458776 QAU458776:QAV458776 QKQ458776:QKR458776 QUM458776:QUN458776 REI458776:REJ458776 ROE458776:ROF458776 RYA458776:RYB458776 SHW458776:SHX458776 SRS458776:SRT458776 TBO458776:TBP458776 TLK458776:TLL458776 TVG458776:TVH458776 UFC458776:UFD458776 UOY458776:UOZ458776 UYU458776:UYV458776 VIQ458776:VIR458776 VSM458776:VSN458776 WCI458776:WCJ458776 WME458776:WMF458776 WWA458776:WWB458776 S524312:T524312 JO524312:JP524312 TK524312:TL524312 ADG524312:ADH524312 ANC524312:AND524312 AWY524312:AWZ524312 BGU524312:BGV524312 BQQ524312:BQR524312 CAM524312:CAN524312 CKI524312:CKJ524312 CUE524312:CUF524312 DEA524312:DEB524312 DNW524312:DNX524312 DXS524312:DXT524312 EHO524312:EHP524312 ERK524312:ERL524312 FBG524312:FBH524312 FLC524312:FLD524312 FUY524312:FUZ524312 GEU524312:GEV524312 GOQ524312:GOR524312 GYM524312:GYN524312 HII524312:HIJ524312 HSE524312:HSF524312 ICA524312:ICB524312 ILW524312:ILX524312 IVS524312:IVT524312 JFO524312:JFP524312 JPK524312:JPL524312 JZG524312:JZH524312 KJC524312:KJD524312 KSY524312:KSZ524312 LCU524312:LCV524312 LMQ524312:LMR524312 LWM524312:LWN524312 MGI524312:MGJ524312 MQE524312:MQF524312 NAA524312:NAB524312 NJW524312:NJX524312 NTS524312:NTT524312 ODO524312:ODP524312 ONK524312:ONL524312 OXG524312:OXH524312 PHC524312:PHD524312 PQY524312:PQZ524312 QAU524312:QAV524312 QKQ524312:QKR524312 QUM524312:QUN524312 REI524312:REJ524312 ROE524312:ROF524312 RYA524312:RYB524312 SHW524312:SHX524312 SRS524312:SRT524312 TBO524312:TBP524312 TLK524312:TLL524312 TVG524312:TVH524312 UFC524312:UFD524312 UOY524312:UOZ524312 UYU524312:UYV524312 VIQ524312:VIR524312 VSM524312:VSN524312 WCI524312:WCJ524312 WME524312:WMF524312 WWA524312:WWB524312 S589848:T589848 JO589848:JP589848 TK589848:TL589848 ADG589848:ADH589848 ANC589848:AND589848 AWY589848:AWZ589848 BGU589848:BGV589848 BQQ589848:BQR589848 CAM589848:CAN589848 CKI589848:CKJ589848 CUE589848:CUF589848 DEA589848:DEB589848 DNW589848:DNX589848 DXS589848:DXT589848 EHO589848:EHP589848 ERK589848:ERL589848 FBG589848:FBH589848 FLC589848:FLD589848 FUY589848:FUZ589848 GEU589848:GEV589848 GOQ589848:GOR589848 GYM589848:GYN589848 HII589848:HIJ589848 HSE589848:HSF589848 ICA589848:ICB589848 ILW589848:ILX589848 IVS589848:IVT589848 JFO589848:JFP589848 JPK589848:JPL589848 JZG589848:JZH589848 KJC589848:KJD589848 KSY589848:KSZ589848 LCU589848:LCV589848 LMQ589848:LMR589848 LWM589848:LWN589848 MGI589848:MGJ589848 MQE589848:MQF589848 NAA589848:NAB589848 NJW589848:NJX589848 NTS589848:NTT589848 ODO589848:ODP589848 ONK589848:ONL589848 OXG589848:OXH589848 PHC589848:PHD589848 PQY589848:PQZ589848 QAU589848:QAV589848 QKQ589848:QKR589848 QUM589848:QUN589848 REI589848:REJ589848 ROE589848:ROF589848 RYA589848:RYB589848 SHW589848:SHX589848 SRS589848:SRT589848 TBO589848:TBP589848 TLK589848:TLL589848 TVG589848:TVH589848 UFC589848:UFD589848 UOY589848:UOZ589848 UYU589848:UYV589848 VIQ589848:VIR589848 VSM589848:VSN589848 WCI589848:WCJ589848 WME589848:WMF589848 WWA589848:WWB589848 S655384:T655384 JO655384:JP655384 TK655384:TL655384 ADG655384:ADH655384 ANC655384:AND655384 AWY655384:AWZ655384 BGU655384:BGV655384 BQQ655384:BQR655384 CAM655384:CAN655384 CKI655384:CKJ655384 CUE655384:CUF655384 DEA655384:DEB655384 DNW655384:DNX655384 DXS655384:DXT655384 EHO655384:EHP655384 ERK655384:ERL655384 FBG655384:FBH655384 FLC655384:FLD655384 FUY655384:FUZ655384 GEU655384:GEV655384 GOQ655384:GOR655384 GYM655384:GYN655384 HII655384:HIJ655384 HSE655384:HSF655384 ICA655384:ICB655384 ILW655384:ILX655384 IVS655384:IVT655384 JFO655384:JFP655384 JPK655384:JPL655384 JZG655384:JZH655384 KJC655384:KJD655384 KSY655384:KSZ655384 LCU655384:LCV655384 LMQ655384:LMR655384 LWM655384:LWN655384 MGI655384:MGJ655384 MQE655384:MQF655384 NAA655384:NAB655384 NJW655384:NJX655384 NTS655384:NTT655384 ODO655384:ODP655384 ONK655384:ONL655384 OXG655384:OXH655384 PHC655384:PHD655384 PQY655384:PQZ655384 QAU655384:QAV655384 QKQ655384:QKR655384 QUM655384:QUN655384 REI655384:REJ655384 ROE655384:ROF655384 RYA655384:RYB655384 SHW655384:SHX655384 SRS655384:SRT655384 TBO655384:TBP655384 TLK655384:TLL655384 TVG655384:TVH655384 UFC655384:UFD655384 UOY655384:UOZ655384 UYU655384:UYV655384 VIQ655384:VIR655384 VSM655384:VSN655384 WCI655384:WCJ655384 WME655384:WMF655384 WWA655384:WWB655384 S720920:T720920 JO720920:JP720920 TK720920:TL720920 ADG720920:ADH720920 ANC720920:AND720920 AWY720920:AWZ720920 BGU720920:BGV720920 BQQ720920:BQR720920 CAM720920:CAN720920 CKI720920:CKJ720920 CUE720920:CUF720920 DEA720920:DEB720920 DNW720920:DNX720920 DXS720920:DXT720920 EHO720920:EHP720920 ERK720920:ERL720920 FBG720920:FBH720920 FLC720920:FLD720920 FUY720920:FUZ720920 GEU720920:GEV720920 GOQ720920:GOR720920 GYM720920:GYN720920 HII720920:HIJ720920 HSE720920:HSF720920 ICA720920:ICB720920 ILW720920:ILX720920 IVS720920:IVT720920 JFO720920:JFP720920 JPK720920:JPL720920 JZG720920:JZH720920 KJC720920:KJD720920 KSY720920:KSZ720920 LCU720920:LCV720920 LMQ720920:LMR720920 LWM720920:LWN720920 MGI720920:MGJ720920 MQE720920:MQF720920 NAA720920:NAB720920 NJW720920:NJX720920 NTS720920:NTT720920 ODO720920:ODP720920 ONK720920:ONL720920 OXG720920:OXH720920 PHC720920:PHD720920 PQY720920:PQZ720920 QAU720920:QAV720920 QKQ720920:QKR720920 QUM720920:QUN720920 REI720920:REJ720920 ROE720920:ROF720920 RYA720920:RYB720920 SHW720920:SHX720920 SRS720920:SRT720920 TBO720920:TBP720920 TLK720920:TLL720920 TVG720920:TVH720920 UFC720920:UFD720920 UOY720920:UOZ720920 UYU720920:UYV720920 VIQ720920:VIR720920 VSM720920:VSN720920 WCI720920:WCJ720920 WME720920:WMF720920 WWA720920:WWB720920 S786456:T786456 JO786456:JP786456 TK786456:TL786456 ADG786456:ADH786456 ANC786456:AND786456 AWY786456:AWZ786456 BGU786456:BGV786456 BQQ786456:BQR786456 CAM786456:CAN786456 CKI786456:CKJ786456 CUE786456:CUF786456 DEA786456:DEB786456 DNW786456:DNX786456 DXS786456:DXT786456 EHO786456:EHP786456 ERK786456:ERL786456 FBG786456:FBH786456 FLC786456:FLD786456 FUY786456:FUZ786456 GEU786456:GEV786456 GOQ786456:GOR786456 GYM786456:GYN786456 HII786456:HIJ786456 HSE786456:HSF786456 ICA786456:ICB786456 ILW786456:ILX786456 IVS786456:IVT786456 JFO786456:JFP786456 JPK786456:JPL786456 JZG786456:JZH786456 KJC786456:KJD786456 KSY786456:KSZ786456 LCU786456:LCV786456 LMQ786456:LMR786456 LWM786456:LWN786456 MGI786456:MGJ786456 MQE786456:MQF786456 NAA786456:NAB786456 NJW786456:NJX786456 NTS786456:NTT786456 ODO786456:ODP786456 ONK786456:ONL786456 OXG786456:OXH786456 PHC786456:PHD786456 PQY786456:PQZ786456 QAU786456:QAV786456 QKQ786456:QKR786456 QUM786456:QUN786456 REI786456:REJ786456 ROE786456:ROF786456 RYA786456:RYB786456 SHW786456:SHX786456 SRS786456:SRT786456 TBO786456:TBP786456 TLK786456:TLL786456 TVG786456:TVH786456 UFC786456:UFD786456 UOY786456:UOZ786456 UYU786456:UYV786456 VIQ786456:VIR786456 VSM786456:VSN786456 WCI786456:WCJ786456 WME786456:WMF786456 WWA786456:WWB786456 S851992:T851992 JO851992:JP851992 TK851992:TL851992 ADG851992:ADH851992 ANC851992:AND851992 AWY851992:AWZ851992 BGU851992:BGV851992 BQQ851992:BQR851992 CAM851992:CAN851992 CKI851992:CKJ851992 CUE851992:CUF851992 DEA851992:DEB851992 DNW851992:DNX851992 DXS851992:DXT851992 EHO851992:EHP851992 ERK851992:ERL851992 FBG851992:FBH851992 FLC851992:FLD851992 FUY851992:FUZ851992 GEU851992:GEV851992 GOQ851992:GOR851992 GYM851992:GYN851992 HII851992:HIJ851992 HSE851992:HSF851992 ICA851992:ICB851992 ILW851992:ILX851992 IVS851992:IVT851992 JFO851992:JFP851992 JPK851992:JPL851992 JZG851992:JZH851992 KJC851992:KJD851992 KSY851992:KSZ851992 LCU851992:LCV851992 LMQ851992:LMR851992 LWM851992:LWN851992 MGI851992:MGJ851992 MQE851992:MQF851992 NAA851992:NAB851992 NJW851992:NJX851992 NTS851992:NTT851992 ODO851992:ODP851992 ONK851992:ONL851992 OXG851992:OXH851992 PHC851992:PHD851992 PQY851992:PQZ851992 QAU851992:QAV851992 QKQ851992:QKR851992 QUM851992:QUN851992 REI851992:REJ851992 ROE851992:ROF851992 RYA851992:RYB851992 SHW851992:SHX851992 SRS851992:SRT851992 TBO851992:TBP851992 TLK851992:TLL851992 TVG851992:TVH851992 UFC851992:UFD851992 UOY851992:UOZ851992 UYU851992:UYV851992 VIQ851992:VIR851992 VSM851992:VSN851992 WCI851992:WCJ851992 WME851992:WMF851992 WWA851992:WWB851992 S917528:T917528 JO917528:JP917528 TK917528:TL917528 ADG917528:ADH917528 ANC917528:AND917528 AWY917528:AWZ917528 BGU917528:BGV917528 BQQ917528:BQR917528 CAM917528:CAN917528 CKI917528:CKJ917528 CUE917528:CUF917528 DEA917528:DEB917528 DNW917528:DNX917528 DXS917528:DXT917528 EHO917528:EHP917528 ERK917528:ERL917528 FBG917528:FBH917528 FLC917528:FLD917528 FUY917528:FUZ917528 GEU917528:GEV917528 GOQ917528:GOR917528 GYM917528:GYN917528 HII917528:HIJ917528 HSE917528:HSF917528 ICA917528:ICB917528 ILW917528:ILX917528 IVS917528:IVT917528 JFO917528:JFP917528 JPK917528:JPL917528 JZG917528:JZH917528 KJC917528:KJD917528 KSY917528:KSZ917528 LCU917528:LCV917528 LMQ917528:LMR917528 LWM917528:LWN917528 MGI917528:MGJ917528 MQE917528:MQF917528 NAA917528:NAB917528 NJW917528:NJX917528 NTS917528:NTT917528 ODO917528:ODP917528 ONK917528:ONL917528 OXG917528:OXH917528 PHC917528:PHD917528 PQY917528:PQZ917528 QAU917528:QAV917528 QKQ917528:QKR917528 QUM917528:QUN917528 REI917528:REJ917528 ROE917528:ROF917528 RYA917528:RYB917528 SHW917528:SHX917528 SRS917528:SRT917528 TBO917528:TBP917528 TLK917528:TLL917528 TVG917528:TVH917528 UFC917528:UFD917528 UOY917528:UOZ917528 UYU917528:UYV917528 VIQ917528:VIR917528 VSM917528:VSN917528 WCI917528:WCJ917528 WME917528:WMF917528 WWA917528:WWB917528 S983064:T983064 JO983064:JP983064 TK983064:TL983064 ADG983064:ADH983064 ANC983064:AND983064 AWY983064:AWZ983064 BGU983064:BGV983064 BQQ983064:BQR983064 CAM983064:CAN983064 CKI983064:CKJ983064 CUE983064:CUF983064 DEA983064:DEB983064 DNW983064:DNX983064 DXS983064:DXT983064 EHO983064:EHP983064 ERK983064:ERL983064 FBG983064:FBH983064 FLC983064:FLD983064 FUY983064:FUZ983064 GEU983064:GEV983064 GOQ983064:GOR983064 GYM983064:GYN983064 HII983064:HIJ983064 HSE983064:HSF983064 ICA983064:ICB983064 ILW983064:ILX983064 IVS983064:IVT983064 JFO983064:JFP983064 JPK983064:JPL983064 JZG983064:JZH983064 KJC983064:KJD983064 KSY983064:KSZ983064 LCU983064:LCV983064 LMQ983064:LMR983064 LWM983064:LWN983064 MGI983064:MGJ983064 MQE983064:MQF983064 NAA983064:NAB983064 NJW983064:NJX983064 NTS983064:NTT983064 ODO983064:ODP983064 ONK983064:ONL983064 OXG983064:OXH983064 PHC983064:PHD983064 PQY983064:PQZ983064 QAU983064:QAV983064 QKQ983064:QKR983064 QUM983064:QUN983064 REI983064:REJ983064 ROE983064:ROF983064 RYA983064:RYB983064 SHW983064:SHX983064 SRS983064:SRT983064 TBO983064:TBP983064 TLK983064:TLL983064 TVG983064:TVH983064 UFC983064:UFD983064 UOY983064:UOZ983064 UYU983064:UYV983064 VIQ983064:VIR983064 VSM983064:VSN983064 WCI983064:WCJ983064 WME983064:WMF983064 WWA983064:WWB983064 AK42:AL42 KG42:KH42 UC42:UD42 ADY42:ADZ42 ANU42:ANV42 AXQ42:AXR42 BHM42:BHN42 BRI42:BRJ42 CBE42:CBF42 CLA42:CLB42 CUW42:CUX42 DES42:DET42 DOO42:DOP42 DYK42:DYL42 EIG42:EIH42 ESC42:ESD42 FBY42:FBZ42 FLU42:FLV42 FVQ42:FVR42 GFM42:GFN42 GPI42:GPJ42 GZE42:GZF42 HJA42:HJB42 HSW42:HSX42 ICS42:ICT42 IMO42:IMP42 IWK42:IWL42 JGG42:JGH42 JQC42:JQD42 JZY42:JZZ42 KJU42:KJV42 KTQ42:KTR42 LDM42:LDN42 LNI42:LNJ42 LXE42:LXF42 MHA42:MHB42 MQW42:MQX42 NAS42:NAT42 NKO42:NKP42 NUK42:NUL42 OEG42:OEH42 OOC42:OOD42 OXY42:OXZ42 PHU42:PHV42 PRQ42:PRR42 QBM42:QBN42 QLI42:QLJ42 QVE42:QVF42 RFA42:RFB42 ROW42:ROX42 RYS42:RYT42 SIO42:SIP42 SSK42:SSL42 TCG42:TCH42 TMC42:TMD42 TVY42:TVZ42 UFU42:UFV42 UPQ42:UPR42 UZM42:UZN42 VJI42:VJJ42 VTE42:VTF42 WDA42:WDB42 WMW42:WMX42 WWS42:WWT42 AK65578:AL65578 KG65578:KH65578 UC65578:UD65578 ADY65578:ADZ65578 ANU65578:ANV65578 AXQ65578:AXR65578 BHM65578:BHN65578 BRI65578:BRJ65578 CBE65578:CBF65578 CLA65578:CLB65578 CUW65578:CUX65578 DES65578:DET65578 DOO65578:DOP65578 DYK65578:DYL65578 EIG65578:EIH65578 ESC65578:ESD65578 FBY65578:FBZ65578 FLU65578:FLV65578 FVQ65578:FVR65578 GFM65578:GFN65578 GPI65578:GPJ65578 GZE65578:GZF65578 HJA65578:HJB65578 HSW65578:HSX65578 ICS65578:ICT65578 IMO65578:IMP65578 IWK65578:IWL65578 JGG65578:JGH65578 JQC65578:JQD65578 JZY65578:JZZ65578 KJU65578:KJV65578 KTQ65578:KTR65578 LDM65578:LDN65578 LNI65578:LNJ65578 LXE65578:LXF65578 MHA65578:MHB65578 MQW65578:MQX65578 NAS65578:NAT65578 NKO65578:NKP65578 NUK65578:NUL65578 OEG65578:OEH65578 OOC65578:OOD65578 OXY65578:OXZ65578 PHU65578:PHV65578 PRQ65578:PRR65578 QBM65578:QBN65578 QLI65578:QLJ65578 QVE65578:QVF65578 RFA65578:RFB65578 ROW65578:ROX65578 RYS65578:RYT65578 SIO65578:SIP65578 SSK65578:SSL65578 TCG65578:TCH65578 TMC65578:TMD65578 TVY65578:TVZ65578 UFU65578:UFV65578 UPQ65578:UPR65578 UZM65578:UZN65578 VJI65578:VJJ65578 VTE65578:VTF65578 WDA65578:WDB65578 WMW65578:WMX65578 WWS65578:WWT65578 AK131114:AL131114 KG131114:KH131114 UC131114:UD131114 ADY131114:ADZ131114 ANU131114:ANV131114 AXQ131114:AXR131114 BHM131114:BHN131114 BRI131114:BRJ131114 CBE131114:CBF131114 CLA131114:CLB131114 CUW131114:CUX131114 DES131114:DET131114 DOO131114:DOP131114 DYK131114:DYL131114 EIG131114:EIH131114 ESC131114:ESD131114 FBY131114:FBZ131114 FLU131114:FLV131114 FVQ131114:FVR131114 GFM131114:GFN131114 GPI131114:GPJ131114 GZE131114:GZF131114 HJA131114:HJB131114 HSW131114:HSX131114 ICS131114:ICT131114 IMO131114:IMP131114 IWK131114:IWL131114 JGG131114:JGH131114 JQC131114:JQD131114 JZY131114:JZZ131114 KJU131114:KJV131114 KTQ131114:KTR131114 LDM131114:LDN131114 LNI131114:LNJ131114 LXE131114:LXF131114 MHA131114:MHB131114 MQW131114:MQX131114 NAS131114:NAT131114 NKO131114:NKP131114 NUK131114:NUL131114 OEG131114:OEH131114 OOC131114:OOD131114 OXY131114:OXZ131114 PHU131114:PHV131114 PRQ131114:PRR131114 QBM131114:QBN131114 QLI131114:QLJ131114 QVE131114:QVF131114 RFA131114:RFB131114 ROW131114:ROX131114 RYS131114:RYT131114 SIO131114:SIP131114 SSK131114:SSL131114 TCG131114:TCH131114 TMC131114:TMD131114 TVY131114:TVZ131114 UFU131114:UFV131114 UPQ131114:UPR131114 UZM131114:UZN131114 VJI131114:VJJ131114 VTE131114:VTF131114 WDA131114:WDB131114 WMW131114:WMX131114 WWS131114:WWT131114 AK196650:AL196650 KG196650:KH196650 UC196650:UD196650 ADY196650:ADZ196650 ANU196650:ANV196650 AXQ196650:AXR196650 BHM196650:BHN196650 BRI196650:BRJ196650 CBE196650:CBF196650 CLA196650:CLB196650 CUW196650:CUX196650 DES196650:DET196650 DOO196650:DOP196650 DYK196650:DYL196650 EIG196650:EIH196650 ESC196650:ESD196650 FBY196650:FBZ196650 FLU196650:FLV196650 FVQ196650:FVR196650 GFM196650:GFN196650 GPI196650:GPJ196650 GZE196650:GZF196650 HJA196650:HJB196650 HSW196650:HSX196650 ICS196650:ICT196650 IMO196650:IMP196650 IWK196650:IWL196650 JGG196650:JGH196650 JQC196650:JQD196650 JZY196650:JZZ196650 KJU196650:KJV196650 KTQ196650:KTR196650 LDM196650:LDN196650 LNI196650:LNJ196650 LXE196650:LXF196650 MHA196650:MHB196650 MQW196650:MQX196650 NAS196650:NAT196650 NKO196650:NKP196650 NUK196650:NUL196650 OEG196650:OEH196650 OOC196650:OOD196650 OXY196650:OXZ196650 PHU196650:PHV196650 PRQ196650:PRR196650 QBM196650:QBN196650 QLI196650:QLJ196650 QVE196650:QVF196650 RFA196650:RFB196650 ROW196650:ROX196650 RYS196650:RYT196650 SIO196650:SIP196650 SSK196650:SSL196650 TCG196650:TCH196650 TMC196650:TMD196650 TVY196650:TVZ196650 UFU196650:UFV196650 UPQ196650:UPR196650 UZM196650:UZN196650 VJI196650:VJJ196650 VTE196650:VTF196650 WDA196650:WDB196650 WMW196650:WMX196650 WWS196650:WWT196650 AK262186:AL262186 KG262186:KH262186 UC262186:UD262186 ADY262186:ADZ262186 ANU262186:ANV262186 AXQ262186:AXR262186 BHM262186:BHN262186 BRI262186:BRJ262186 CBE262186:CBF262186 CLA262186:CLB262186 CUW262186:CUX262186 DES262186:DET262186 DOO262186:DOP262186 DYK262186:DYL262186 EIG262186:EIH262186 ESC262186:ESD262186 FBY262186:FBZ262186 FLU262186:FLV262186 FVQ262186:FVR262186 GFM262186:GFN262186 GPI262186:GPJ262186 GZE262186:GZF262186 HJA262186:HJB262186 HSW262186:HSX262186 ICS262186:ICT262186 IMO262186:IMP262186 IWK262186:IWL262186 JGG262186:JGH262186 JQC262186:JQD262186 JZY262186:JZZ262186 KJU262186:KJV262186 KTQ262186:KTR262186 LDM262186:LDN262186 LNI262186:LNJ262186 LXE262186:LXF262186 MHA262186:MHB262186 MQW262186:MQX262186 NAS262186:NAT262186 NKO262186:NKP262186 NUK262186:NUL262186 OEG262186:OEH262186 OOC262186:OOD262186 OXY262186:OXZ262186 PHU262186:PHV262186 PRQ262186:PRR262186 QBM262186:QBN262186 QLI262186:QLJ262186 QVE262186:QVF262186 RFA262186:RFB262186 ROW262186:ROX262186 RYS262186:RYT262186 SIO262186:SIP262186 SSK262186:SSL262186 TCG262186:TCH262186 TMC262186:TMD262186 TVY262186:TVZ262186 UFU262186:UFV262186 UPQ262186:UPR262186 UZM262186:UZN262186 VJI262186:VJJ262186 VTE262186:VTF262186 WDA262186:WDB262186 WMW262186:WMX262186 WWS262186:WWT262186 AK327722:AL327722 KG327722:KH327722 UC327722:UD327722 ADY327722:ADZ327722 ANU327722:ANV327722 AXQ327722:AXR327722 BHM327722:BHN327722 BRI327722:BRJ327722 CBE327722:CBF327722 CLA327722:CLB327722 CUW327722:CUX327722 DES327722:DET327722 DOO327722:DOP327722 DYK327722:DYL327722 EIG327722:EIH327722 ESC327722:ESD327722 FBY327722:FBZ327722 FLU327722:FLV327722 FVQ327722:FVR327722 GFM327722:GFN327722 GPI327722:GPJ327722 GZE327722:GZF327722 HJA327722:HJB327722 HSW327722:HSX327722 ICS327722:ICT327722 IMO327722:IMP327722 IWK327722:IWL327722 JGG327722:JGH327722 JQC327722:JQD327722 JZY327722:JZZ327722 KJU327722:KJV327722 KTQ327722:KTR327722 LDM327722:LDN327722 LNI327722:LNJ327722 LXE327722:LXF327722 MHA327722:MHB327722 MQW327722:MQX327722 NAS327722:NAT327722 NKO327722:NKP327722 NUK327722:NUL327722 OEG327722:OEH327722 OOC327722:OOD327722 OXY327722:OXZ327722 PHU327722:PHV327722 PRQ327722:PRR327722 QBM327722:QBN327722 QLI327722:QLJ327722 QVE327722:QVF327722 RFA327722:RFB327722 ROW327722:ROX327722 RYS327722:RYT327722 SIO327722:SIP327722 SSK327722:SSL327722 TCG327722:TCH327722 TMC327722:TMD327722 TVY327722:TVZ327722 UFU327722:UFV327722 UPQ327722:UPR327722 UZM327722:UZN327722 VJI327722:VJJ327722 VTE327722:VTF327722 WDA327722:WDB327722 WMW327722:WMX327722 WWS327722:WWT327722 AK393258:AL393258 KG393258:KH393258 UC393258:UD393258 ADY393258:ADZ393258 ANU393258:ANV393258 AXQ393258:AXR393258 BHM393258:BHN393258 BRI393258:BRJ393258 CBE393258:CBF393258 CLA393258:CLB393258 CUW393258:CUX393258 DES393258:DET393258 DOO393258:DOP393258 DYK393258:DYL393258 EIG393258:EIH393258 ESC393258:ESD393258 FBY393258:FBZ393258 FLU393258:FLV393258 FVQ393258:FVR393258 GFM393258:GFN393258 GPI393258:GPJ393258 GZE393258:GZF393258 HJA393258:HJB393258 HSW393258:HSX393258 ICS393258:ICT393258 IMO393258:IMP393258 IWK393258:IWL393258 JGG393258:JGH393258 JQC393258:JQD393258 JZY393258:JZZ393258 KJU393258:KJV393258 KTQ393258:KTR393258 LDM393258:LDN393258 LNI393258:LNJ393258 LXE393258:LXF393258 MHA393258:MHB393258 MQW393258:MQX393258 NAS393258:NAT393258 NKO393258:NKP393258 NUK393258:NUL393258 OEG393258:OEH393258 OOC393258:OOD393258 OXY393258:OXZ393258 PHU393258:PHV393258 PRQ393258:PRR393258 QBM393258:QBN393258 QLI393258:QLJ393258 QVE393258:QVF393258 RFA393258:RFB393258 ROW393258:ROX393258 RYS393258:RYT393258 SIO393258:SIP393258 SSK393258:SSL393258 TCG393258:TCH393258 TMC393258:TMD393258 TVY393258:TVZ393258 UFU393258:UFV393258 UPQ393258:UPR393258 UZM393258:UZN393258 VJI393258:VJJ393258 VTE393258:VTF393258 WDA393258:WDB393258 WMW393258:WMX393258 WWS393258:WWT393258 AK458794:AL458794 KG458794:KH458794 UC458794:UD458794 ADY458794:ADZ458794 ANU458794:ANV458794 AXQ458794:AXR458794 BHM458794:BHN458794 BRI458794:BRJ458794 CBE458794:CBF458794 CLA458794:CLB458794 CUW458794:CUX458794 DES458794:DET458794 DOO458794:DOP458794 DYK458794:DYL458794 EIG458794:EIH458794 ESC458794:ESD458794 FBY458794:FBZ458794 FLU458794:FLV458794 FVQ458794:FVR458794 GFM458794:GFN458794 GPI458794:GPJ458794 GZE458794:GZF458794 HJA458794:HJB458794 HSW458794:HSX458794 ICS458794:ICT458794 IMO458794:IMP458794 IWK458794:IWL458794 JGG458794:JGH458794 JQC458794:JQD458794 JZY458794:JZZ458794 KJU458794:KJV458794 KTQ458794:KTR458794 LDM458794:LDN458794 LNI458794:LNJ458794 LXE458794:LXF458794 MHA458794:MHB458794 MQW458794:MQX458794 NAS458794:NAT458794 NKO458794:NKP458794 NUK458794:NUL458794 OEG458794:OEH458794 OOC458794:OOD458794 OXY458794:OXZ458794 PHU458794:PHV458794 PRQ458794:PRR458794 QBM458794:QBN458794 QLI458794:QLJ458794 QVE458794:QVF458794 RFA458794:RFB458794 ROW458794:ROX458794 RYS458794:RYT458794 SIO458794:SIP458794 SSK458794:SSL458794 TCG458794:TCH458794 TMC458794:TMD458794 TVY458794:TVZ458794 UFU458794:UFV458794 UPQ458794:UPR458794 UZM458794:UZN458794 VJI458794:VJJ458794 VTE458794:VTF458794 WDA458794:WDB458794 WMW458794:WMX458794 WWS458794:WWT458794 AK524330:AL524330 KG524330:KH524330 UC524330:UD524330 ADY524330:ADZ524330 ANU524330:ANV524330 AXQ524330:AXR524330 BHM524330:BHN524330 BRI524330:BRJ524330 CBE524330:CBF524330 CLA524330:CLB524330 CUW524330:CUX524330 DES524330:DET524330 DOO524330:DOP524330 DYK524330:DYL524330 EIG524330:EIH524330 ESC524330:ESD524330 FBY524330:FBZ524330 FLU524330:FLV524330 FVQ524330:FVR524330 GFM524330:GFN524330 GPI524330:GPJ524330 GZE524330:GZF524330 HJA524330:HJB524330 HSW524330:HSX524330 ICS524330:ICT524330 IMO524330:IMP524330 IWK524330:IWL524330 JGG524330:JGH524330 JQC524330:JQD524330 JZY524330:JZZ524330 KJU524330:KJV524330 KTQ524330:KTR524330 LDM524330:LDN524330 LNI524330:LNJ524330 LXE524330:LXF524330 MHA524330:MHB524330 MQW524330:MQX524330 NAS524330:NAT524330 NKO524330:NKP524330 NUK524330:NUL524330 OEG524330:OEH524330 OOC524330:OOD524330 OXY524330:OXZ524330 PHU524330:PHV524330 PRQ524330:PRR524330 QBM524330:QBN524330 QLI524330:QLJ524330 QVE524330:QVF524330 RFA524330:RFB524330 ROW524330:ROX524330 RYS524330:RYT524330 SIO524330:SIP524330 SSK524330:SSL524330 TCG524330:TCH524330 TMC524330:TMD524330 TVY524330:TVZ524330 UFU524330:UFV524330 UPQ524330:UPR524330 UZM524330:UZN524330 VJI524330:VJJ524330 VTE524330:VTF524330 WDA524330:WDB524330 WMW524330:WMX524330 WWS524330:WWT524330 AK589866:AL589866 KG589866:KH589866 UC589866:UD589866 ADY589866:ADZ589866 ANU589866:ANV589866 AXQ589866:AXR589866 BHM589866:BHN589866 BRI589866:BRJ589866 CBE589866:CBF589866 CLA589866:CLB589866 CUW589866:CUX589866 DES589866:DET589866 DOO589866:DOP589866 DYK589866:DYL589866 EIG589866:EIH589866 ESC589866:ESD589866 FBY589866:FBZ589866 FLU589866:FLV589866 FVQ589866:FVR589866 GFM589866:GFN589866 GPI589866:GPJ589866 GZE589866:GZF589866 HJA589866:HJB589866 HSW589866:HSX589866 ICS589866:ICT589866 IMO589866:IMP589866 IWK589866:IWL589866 JGG589866:JGH589866 JQC589866:JQD589866 JZY589866:JZZ589866 KJU589866:KJV589866 KTQ589866:KTR589866 LDM589866:LDN589866 LNI589866:LNJ589866 LXE589866:LXF589866 MHA589866:MHB589866 MQW589866:MQX589866 NAS589866:NAT589866 NKO589866:NKP589866 NUK589866:NUL589866 OEG589866:OEH589866 OOC589866:OOD589866 OXY589866:OXZ589866 PHU589866:PHV589866 PRQ589866:PRR589866 QBM589866:QBN589866 QLI589866:QLJ589866 QVE589866:QVF589866 RFA589866:RFB589866 ROW589866:ROX589866 RYS589866:RYT589866 SIO589866:SIP589866 SSK589866:SSL589866 TCG589866:TCH589866 TMC589866:TMD589866 TVY589866:TVZ589866 UFU589866:UFV589866 UPQ589866:UPR589866 UZM589866:UZN589866 VJI589866:VJJ589866 VTE589866:VTF589866 WDA589866:WDB589866 WMW589866:WMX589866 WWS589866:WWT589866 AK655402:AL655402 KG655402:KH655402 UC655402:UD655402 ADY655402:ADZ655402 ANU655402:ANV655402 AXQ655402:AXR655402 BHM655402:BHN655402 BRI655402:BRJ655402 CBE655402:CBF655402 CLA655402:CLB655402 CUW655402:CUX655402 DES655402:DET655402 DOO655402:DOP655402 DYK655402:DYL655402 EIG655402:EIH655402 ESC655402:ESD655402 FBY655402:FBZ655402 FLU655402:FLV655402 FVQ655402:FVR655402 GFM655402:GFN655402 GPI655402:GPJ655402 GZE655402:GZF655402 HJA655402:HJB655402 HSW655402:HSX655402 ICS655402:ICT655402 IMO655402:IMP655402 IWK655402:IWL655402 JGG655402:JGH655402 JQC655402:JQD655402 JZY655402:JZZ655402 KJU655402:KJV655402 KTQ655402:KTR655402 LDM655402:LDN655402 LNI655402:LNJ655402 LXE655402:LXF655402 MHA655402:MHB655402 MQW655402:MQX655402 NAS655402:NAT655402 NKO655402:NKP655402 NUK655402:NUL655402 OEG655402:OEH655402 OOC655402:OOD655402 OXY655402:OXZ655402 PHU655402:PHV655402 PRQ655402:PRR655402 QBM655402:QBN655402 QLI655402:QLJ655402 QVE655402:QVF655402 RFA655402:RFB655402 ROW655402:ROX655402 RYS655402:RYT655402 SIO655402:SIP655402 SSK655402:SSL655402 TCG655402:TCH655402 TMC655402:TMD655402 TVY655402:TVZ655402 UFU655402:UFV655402 UPQ655402:UPR655402 UZM655402:UZN655402 VJI655402:VJJ655402 VTE655402:VTF655402 WDA655402:WDB655402 WMW655402:WMX655402 WWS655402:WWT655402 AK720938:AL720938 KG720938:KH720938 UC720938:UD720938 ADY720938:ADZ720938 ANU720938:ANV720938 AXQ720938:AXR720938 BHM720938:BHN720938 BRI720938:BRJ720938 CBE720938:CBF720938 CLA720938:CLB720938 CUW720938:CUX720938 DES720938:DET720938 DOO720938:DOP720938 DYK720938:DYL720938 EIG720938:EIH720938 ESC720938:ESD720938 FBY720938:FBZ720938 FLU720938:FLV720938 FVQ720938:FVR720938 GFM720938:GFN720938 GPI720938:GPJ720938 GZE720938:GZF720938 HJA720938:HJB720938 HSW720938:HSX720938 ICS720938:ICT720938 IMO720938:IMP720938 IWK720938:IWL720938 JGG720938:JGH720938 JQC720938:JQD720938 JZY720938:JZZ720938 KJU720938:KJV720938 KTQ720938:KTR720938 LDM720938:LDN720938 LNI720938:LNJ720938 LXE720938:LXF720938 MHA720938:MHB720938 MQW720938:MQX720938 NAS720938:NAT720938 NKO720938:NKP720938 NUK720938:NUL720938 OEG720938:OEH720938 OOC720938:OOD720938 OXY720938:OXZ720938 PHU720938:PHV720938 PRQ720938:PRR720938 QBM720938:QBN720938 QLI720938:QLJ720938 QVE720938:QVF720938 RFA720938:RFB720938 ROW720938:ROX720938 RYS720938:RYT720938 SIO720938:SIP720938 SSK720938:SSL720938 TCG720938:TCH720938 TMC720938:TMD720938 TVY720938:TVZ720938 UFU720938:UFV720938 UPQ720938:UPR720938 UZM720938:UZN720938 VJI720938:VJJ720938 VTE720938:VTF720938 WDA720938:WDB720938 WMW720938:WMX720938 WWS720938:WWT720938 AK786474:AL786474 KG786474:KH786474 UC786474:UD786474 ADY786474:ADZ786474 ANU786474:ANV786474 AXQ786474:AXR786474 BHM786474:BHN786474 BRI786474:BRJ786474 CBE786474:CBF786474 CLA786474:CLB786474 CUW786474:CUX786474 DES786474:DET786474 DOO786474:DOP786474 DYK786474:DYL786474 EIG786474:EIH786474 ESC786474:ESD786474 FBY786474:FBZ786474 FLU786474:FLV786474 FVQ786474:FVR786474 GFM786474:GFN786474 GPI786474:GPJ786474 GZE786474:GZF786474 HJA786474:HJB786474 HSW786474:HSX786474 ICS786474:ICT786474 IMO786474:IMP786474 IWK786474:IWL786474 JGG786474:JGH786474 JQC786474:JQD786474 JZY786474:JZZ786474 KJU786474:KJV786474 KTQ786474:KTR786474 LDM786474:LDN786474 LNI786474:LNJ786474 LXE786474:LXF786474 MHA786474:MHB786474 MQW786474:MQX786474 NAS786474:NAT786474 NKO786474:NKP786474 NUK786474:NUL786474 OEG786474:OEH786474 OOC786474:OOD786474 OXY786474:OXZ786474 PHU786474:PHV786474 PRQ786474:PRR786474 QBM786474:QBN786474 QLI786474:QLJ786474 QVE786474:QVF786474 RFA786474:RFB786474 ROW786474:ROX786474 RYS786474:RYT786474 SIO786474:SIP786474 SSK786474:SSL786474 TCG786474:TCH786474 TMC786474:TMD786474 TVY786474:TVZ786474 UFU786474:UFV786474 UPQ786474:UPR786474 UZM786474:UZN786474 VJI786474:VJJ786474 VTE786474:VTF786474 WDA786474:WDB786474 WMW786474:WMX786474 WWS786474:WWT786474 AK852010:AL852010 KG852010:KH852010 UC852010:UD852010 ADY852010:ADZ852010 ANU852010:ANV852010 AXQ852010:AXR852010 BHM852010:BHN852010 BRI852010:BRJ852010 CBE852010:CBF852010 CLA852010:CLB852010 CUW852010:CUX852010 DES852010:DET852010 DOO852010:DOP852010 DYK852010:DYL852010 EIG852010:EIH852010 ESC852010:ESD852010 FBY852010:FBZ852010 FLU852010:FLV852010 FVQ852010:FVR852010 GFM852010:GFN852010 GPI852010:GPJ852010 GZE852010:GZF852010 HJA852010:HJB852010 HSW852010:HSX852010 ICS852010:ICT852010 IMO852010:IMP852010 IWK852010:IWL852010 JGG852010:JGH852010 JQC852010:JQD852010 JZY852010:JZZ852010 KJU852010:KJV852010 KTQ852010:KTR852010 LDM852010:LDN852010 LNI852010:LNJ852010 LXE852010:LXF852010 MHA852010:MHB852010 MQW852010:MQX852010 NAS852010:NAT852010 NKO852010:NKP852010 NUK852010:NUL852010 OEG852010:OEH852010 OOC852010:OOD852010 OXY852010:OXZ852010 PHU852010:PHV852010 PRQ852010:PRR852010 QBM852010:QBN852010 QLI852010:QLJ852010 QVE852010:QVF852010 RFA852010:RFB852010 ROW852010:ROX852010 RYS852010:RYT852010 SIO852010:SIP852010 SSK852010:SSL852010 TCG852010:TCH852010 TMC852010:TMD852010 TVY852010:TVZ852010 UFU852010:UFV852010 UPQ852010:UPR852010 UZM852010:UZN852010 VJI852010:VJJ852010 VTE852010:VTF852010 WDA852010:WDB852010 WMW852010:WMX852010 WWS852010:WWT852010 AK917546:AL917546 KG917546:KH917546 UC917546:UD917546 ADY917546:ADZ917546 ANU917546:ANV917546 AXQ917546:AXR917546 BHM917546:BHN917546 BRI917546:BRJ917546 CBE917546:CBF917546 CLA917546:CLB917546 CUW917546:CUX917546 DES917546:DET917546 DOO917546:DOP917546 DYK917546:DYL917546 EIG917546:EIH917546 ESC917546:ESD917546 FBY917546:FBZ917546 FLU917546:FLV917546 FVQ917546:FVR917546 GFM917546:GFN917546 GPI917546:GPJ917546 GZE917546:GZF917546 HJA917546:HJB917546 HSW917546:HSX917546 ICS917546:ICT917546 IMO917546:IMP917546 IWK917546:IWL917546 JGG917546:JGH917546 JQC917546:JQD917546 JZY917546:JZZ917546 KJU917546:KJV917546 KTQ917546:KTR917546 LDM917546:LDN917546 LNI917546:LNJ917546 LXE917546:LXF917546 MHA917546:MHB917546 MQW917546:MQX917546 NAS917546:NAT917546 NKO917546:NKP917546 NUK917546:NUL917546 OEG917546:OEH917546 OOC917546:OOD917546 OXY917546:OXZ917546 PHU917546:PHV917546 PRQ917546:PRR917546 QBM917546:QBN917546 QLI917546:QLJ917546 QVE917546:QVF917546 RFA917546:RFB917546 ROW917546:ROX917546 RYS917546:RYT917546 SIO917546:SIP917546 SSK917546:SSL917546 TCG917546:TCH917546 TMC917546:TMD917546 TVY917546:TVZ917546 UFU917546:UFV917546 UPQ917546:UPR917546 UZM917546:UZN917546 VJI917546:VJJ917546 VTE917546:VTF917546 WDA917546:WDB917546 WMW917546:WMX917546 WWS917546:WWT917546 AK983082:AL983082 KG983082:KH983082 UC983082:UD983082 ADY983082:ADZ983082 ANU983082:ANV983082 AXQ983082:AXR983082 BHM983082:BHN983082 BRI983082:BRJ983082 CBE983082:CBF983082 CLA983082:CLB983082 CUW983082:CUX983082 DES983082:DET983082 DOO983082:DOP983082 DYK983082:DYL983082 EIG983082:EIH983082 ESC983082:ESD983082 FBY983082:FBZ983082 FLU983082:FLV983082 FVQ983082:FVR983082 GFM983082:GFN983082 GPI983082:GPJ983082 GZE983082:GZF983082 HJA983082:HJB983082 HSW983082:HSX983082 ICS983082:ICT983082 IMO983082:IMP983082 IWK983082:IWL983082 JGG983082:JGH983082 JQC983082:JQD983082 JZY983082:JZZ983082 KJU983082:KJV983082 KTQ983082:KTR983082 LDM983082:LDN983082 LNI983082:LNJ983082 LXE983082:LXF983082 MHA983082:MHB983082 MQW983082:MQX983082 NAS983082:NAT983082 NKO983082:NKP983082 NUK983082:NUL983082 OEG983082:OEH983082 OOC983082:OOD983082 OXY983082:OXZ983082 PHU983082:PHV983082 PRQ983082:PRR983082 QBM983082:QBN983082 QLI983082:QLJ983082 QVE983082:QVF983082 RFA983082:RFB983082 ROW983082:ROX983082 RYS983082:RYT983082 SIO983082:SIP983082 SSK983082:SSL983082 TCG983082:TCH983082 TMC983082:TMD983082 TVY983082:TVZ983082 UFU983082:UFV983082 UPQ983082:UPR983082 UZM983082:UZN983082 VJI983082:VJJ983082 VTE983082:VTF983082 WDA983082:WDB983082 WMW983082:WMX983082 WWS983082:WWT983082 AK44:AL44 KG44:KH44 UC44:UD44 ADY44:ADZ44 ANU44:ANV44 AXQ44:AXR44 BHM44:BHN44 BRI44:BRJ44 CBE44:CBF44 CLA44:CLB44 CUW44:CUX44 DES44:DET44 DOO44:DOP44 DYK44:DYL44 EIG44:EIH44 ESC44:ESD44 FBY44:FBZ44 FLU44:FLV44 FVQ44:FVR44 GFM44:GFN44 GPI44:GPJ44 GZE44:GZF44 HJA44:HJB44 HSW44:HSX44 ICS44:ICT44 IMO44:IMP44 IWK44:IWL44 JGG44:JGH44 JQC44:JQD44 JZY44:JZZ44 KJU44:KJV44 KTQ44:KTR44 LDM44:LDN44 LNI44:LNJ44 LXE44:LXF44 MHA44:MHB44 MQW44:MQX44 NAS44:NAT44 NKO44:NKP44 NUK44:NUL44 OEG44:OEH44 OOC44:OOD44 OXY44:OXZ44 PHU44:PHV44 PRQ44:PRR44 QBM44:QBN44 QLI44:QLJ44 QVE44:QVF44 RFA44:RFB44 ROW44:ROX44 RYS44:RYT44 SIO44:SIP44 SSK44:SSL44 TCG44:TCH44 TMC44:TMD44 TVY44:TVZ44 UFU44:UFV44 UPQ44:UPR44 UZM44:UZN44 VJI44:VJJ44 VTE44:VTF44 WDA44:WDB44 WMW44:WMX44 WWS44:WWT44 AK65580:AL65580 KG65580:KH65580 UC65580:UD65580 ADY65580:ADZ65580 ANU65580:ANV65580 AXQ65580:AXR65580 BHM65580:BHN65580 BRI65580:BRJ65580 CBE65580:CBF65580 CLA65580:CLB65580 CUW65580:CUX65580 DES65580:DET65580 DOO65580:DOP65580 DYK65580:DYL65580 EIG65580:EIH65580 ESC65580:ESD65580 FBY65580:FBZ65580 FLU65580:FLV65580 FVQ65580:FVR65580 GFM65580:GFN65580 GPI65580:GPJ65580 GZE65580:GZF65580 HJA65580:HJB65580 HSW65580:HSX65580 ICS65580:ICT65580 IMO65580:IMP65580 IWK65580:IWL65580 JGG65580:JGH65580 JQC65580:JQD65580 JZY65580:JZZ65580 KJU65580:KJV65580 KTQ65580:KTR65580 LDM65580:LDN65580 LNI65580:LNJ65580 LXE65580:LXF65580 MHA65580:MHB65580 MQW65580:MQX65580 NAS65580:NAT65580 NKO65580:NKP65580 NUK65580:NUL65580 OEG65580:OEH65580 OOC65580:OOD65580 OXY65580:OXZ65580 PHU65580:PHV65580 PRQ65580:PRR65580 QBM65580:QBN65580 QLI65580:QLJ65580 QVE65580:QVF65580 RFA65580:RFB65580 ROW65580:ROX65580 RYS65580:RYT65580 SIO65580:SIP65580 SSK65580:SSL65580 TCG65580:TCH65580 TMC65580:TMD65580 TVY65580:TVZ65580 UFU65580:UFV65580 UPQ65580:UPR65580 UZM65580:UZN65580 VJI65580:VJJ65580 VTE65580:VTF65580 WDA65580:WDB65580 WMW65580:WMX65580 WWS65580:WWT65580 AK131116:AL131116 KG131116:KH131116 UC131116:UD131116 ADY131116:ADZ131116 ANU131116:ANV131116 AXQ131116:AXR131116 BHM131116:BHN131116 BRI131116:BRJ131116 CBE131116:CBF131116 CLA131116:CLB131116 CUW131116:CUX131116 DES131116:DET131116 DOO131116:DOP131116 DYK131116:DYL131116 EIG131116:EIH131116 ESC131116:ESD131116 FBY131116:FBZ131116 FLU131116:FLV131116 FVQ131116:FVR131116 GFM131116:GFN131116 GPI131116:GPJ131116 GZE131116:GZF131116 HJA131116:HJB131116 HSW131116:HSX131116 ICS131116:ICT131116 IMO131116:IMP131116 IWK131116:IWL131116 JGG131116:JGH131116 JQC131116:JQD131116 JZY131116:JZZ131116 KJU131116:KJV131116 KTQ131116:KTR131116 LDM131116:LDN131116 LNI131116:LNJ131116 LXE131116:LXF131116 MHA131116:MHB131116 MQW131116:MQX131116 NAS131116:NAT131116 NKO131116:NKP131116 NUK131116:NUL131116 OEG131116:OEH131116 OOC131116:OOD131116 OXY131116:OXZ131116 PHU131116:PHV131116 PRQ131116:PRR131116 QBM131116:QBN131116 QLI131116:QLJ131116 QVE131116:QVF131116 RFA131116:RFB131116 ROW131116:ROX131116 RYS131116:RYT131116 SIO131116:SIP131116 SSK131116:SSL131116 TCG131116:TCH131116 TMC131116:TMD131116 TVY131116:TVZ131116 UFU131116:UFV131116 UPQ131116:UPR131116 UZM131116:UZN131116 VJI131116:VJJ131116 VTE131116:VTF131116 WDA131116:WDB131116 WMW131116:WMX131116 WWS131116:WWT131116 AK196652:AL196652 KG196652:KH196652 UC196652:UD196652 ADY196652:ADZ196652 ANU196652:ANV196652 AXQ196652:AXR196652 BHM196652:BHN196652 BRI196652:BRJ196652 CBE196652:CBF196652 CLA196652:CLB196652 CUW196652:CUX196652 DES196652:DET196652 DOO196652:DOP196652 DYK196652:DYL196652 EIG196652:EIH196652 ESC196652:ESD196652 FBY196652:FBZ196652 FLU196652:FLV196652 FVQ196652:FVR196652 GFM196652:GFN196652 GPI196652:GPJ196652 GZE196652:GZF196652 HJA196652:HJB196652 HSW196652:HSX196652 ICS196652:ICT196652 IMO196652:IMP196652 IWK196652:IWL196652 JGG196652:JGH196652 JQC196652:JQD196652 JZY196652:JZZ196652 KJU196652:KJV196652 KTQ196652:KTR196652 LDM196652:LDN196652 LNI196652:LNJ196652 LXE196652:LXF196652 MHA196652:MHB196652 MQW196652:MQX196652 NAS196652:NAT196652 NKO196652:NKP196652 NUK196652:NUL196652 OEG196652:OEH196652 OOC196652:OOD196652 OXY196652:OXZ196652 PHU196652:PHV196652 PRQ196652:PRR196652 QBM196652:QBN196652 QLI196652:QLJ196652 QVE196652:QVF196652 RFA196652:RFB196652 ROW196652:ROX196652 RYS196652:RYT196652 SIO196652:SIP196652 SSK196652:SSL196652 TCG196652:TCH196652 TMC196652:TMD196652 TVY196652:TVZ196652 UFU196652:UFV196652 UPQ196652:UPR196652 UZM196652:UZN196652 VJI196652:VJJ196652 VTE196652:VTF196652 WDA196652:WDB196652 WMW196652:WMX196652 WWS196652:WWT196652 AK262188:AL262188 KG262188:KH262188 UC262188:UD262188 ADY262188:ADZ262188 ANU262188:ANV262188 AXQ262188:AXR262188 BHM262188:BHN262188 BRI262188:BRJ262188 CBE262188:CBF262188 CLA262188:CLB262188 CUW262188:CUX262188 DES262188:DET262188 DOO262188:DOP262188 DYK262188:DYL262188 EIG262188:EIH262188 ESC262188:ESD262188 FBY262188:FBZ262188 FLU262188:FLV262188 FVQ262188:FVR262188 GFM262188:GFN262188 GPI262188:GPJ262188 GZE262188:GZF262188 HJA262188:HJB262188 HSW262188:HSX262188 ICS262188:ICT262188 IMO262188:IMP262188 IWK262188:IWL262188 JGG262188:JGH262188 JQC262188:JQD262188 JZY262188:JZZ262188 KJU262188:KJV262188 KTQ262188:KTR262188 LDM262188:LDN262188 LNI262188:LNJ262188 LXE262188:LXF262188 MHA262188:MHB262188 MQW262188:MQX262188 NAS262188:NAT262188 NKO262188:NKP262188 NUK262188:NUL262188 OEG262188:OEH262188 OOC262188:OOD262188 OXY262188:OXZ262188 PHU262188:PHV262188 PRQ262188:PRR262188 QBM262188:QBN262188 QLI262188:QLJ262188 QVE262188:QVF262188 RFA262188:RFB262188 ROW262188:ROX262188 RYS262188:RYT262188 SIO262188:SIP262188 SSK262188:SSL262188 TCG262188:TCH262188 TMC262188:TMD262188 TVY262188:TVZ262188 UFU262188:UFV262188 UPQ262188:UPR262188 UZM262188:UZN262188 VJI262188:VJJ262188 VTE262188:VTF262188 WDA262188:WDB262188 WMW262188:WMX262188 WWS262188:WWT262188 AK327724:AL327724 KG327724:KH327724 UC327724:UD327724 ADY327724:ADZ327724 ANU327724:ANV327724 AXQ327724:AXR327724 BHM327724:BHN327724 BRI327724:BRJ327724 CBE327724:CBF327724 CLA327724:CLB327724 CUW327724:CUX327724 DES327724:DET327724 DOO327724:DOP327724 DYK327724:DYL327724 EIG327724:EIH327724 ESC327724:ESD327724 FBY327724:FBZ327724 FLU327724:FLV327724 FVQ327724:FVR327724 GFM327724:GFN327724 GPI327724:GPJ327724 GZE327724:GZF327724 HJA327724:HJB327724 HSW327724:HSX327724 ICS327724:ICT327724 IMO327724:IMP327724 IWK327724:IWL327724 JGG327724:JGH327724 JQC327724:JQD327724 JZY327724:JZZ327724 KJU327724:KJV327724 KTQ327724:KTR327724 LDM327724:LDN327724 LNI327724:LNJ327724 LXE327724:LXF327724 MHA327724:MHB327724 MQW327724:MQX327724 NAS327724:NAT327724 NKO327724:NKP327724 NUK327724:NUL327724 OEG327724:OEH327724 OOC327724:OOD327724 OXY327724:OXZ327724 PHU327724:PHV327724 PRQ327724:PRR327724 QBM327724:QBN327724 QLI327724:QLJ327724 QVE327724:QVF327724 RFA327724:RFB327724 ROW327724:ROX327724 RYS327724:RYT327724 SIO327724:SIP327724 SSK327724:SSL327724 TCG327724:TCH327724 TMC327724:TMD327724 TVY327724:TVZ327724 UFU327724:UFV327724 UPQ327724:UPR327724 UZM327724:UZN327724 VJI327724:VJJ327724 VTE327724:VTF327724 WDA327724:WDB327724 WMW327724:WMX327724 WWS327724:WWT327724 AK393260:AL393260 KG393260:KH393260 UC393260:UD393260 ADY393260:ADZ393260 ANU393260:ANV393260 AXQ393260:AXR393260 BHM393260:BHN393260 BRI393260:BRJ393260 CBE393260:CBF393260 CLA393260:CLB393260 CUW393260:CUX393260 DES393260:DET393260 DOO393260:DOP393260 DYK393260:DYL393260 EIG393260:EIH393260 ESC393260:ESD393260 FBY393260:FBZ393260 FLU393260:FLV393260 FVQ393260:FVR393260 GFM393260:GFN393260 GPI393260:GPJ393260 GZE393260:GZF393260 HJA393260:HJB393260 HSW393260:HSX393260 ICS393260:ICT393260 IMO393260:IMP393260 IWK393260:IWL393260 JGG393260:JGH393260 JQC393260:JQD393260 JZY393260:JZZ393260 KJU393260:KJV393260 KTQ393260:KTR393260 LDM393260:LDN393260 LNI393260:LNJ393260 LXE393260:LXF393260 MHA393260:MHB393260 MQW393260:MQX393260 NAS393260:NAT393260 NKO393260:NKP393260 NUK393260:NUL393260 OEG393260:OEH393260 OOC393260:OOD393260 OXY393260:OXZ393260 PHU393260:PHV393260 PRQ393260:PRR393260 QBM393260:QBN393260 QLI393260:QLJ393260 QVE393260:QVF393260 RFA393260:RFB393260 ROW393260:ROX393260 RYS393260:RYT393260 SIO393260:SIP393260 SSK393260:SSL393260 TCG393260:TCH393260 TMC393260:TMD393260 TVY393260:TVZ393260 UFU393260:UFV393260 UPQ393260:UPR393260 UZM393260:UZN393260 VJI393260:VJJ393260 VTE393260:VTF393260 WDA393260:WDB393260 WMW393260:WMX393260 WWS393260:WWT393260 AK458796:AL458796 KG458796:KH458796 UC458796:UD458796 ADY458796:ADZ458796 ANU458796:ANV458796 AXQ458796:AXR458796 BHM458796:BHN458796 BRI458796:BRJ458796 CBE458796:CBF458796 CLA458796:CLB458796 CUW458796:CUX458796 DES458796:DET458796 DOO458796:DOP458796 DYK458796:DYL458796 EIG458796:EIH458796 ESC458796:ESD458796 FBY458796:FBZ458796 FLU458796:FLV458796 FVQ458796:FVR458796 GFM458796:GFN458796 GPI458796:GPJ458796 GZE458796:GZF458796 HJA458796:HJB458796 HSW458796:HSX458796 ICS458796:ICT458796 IMO458796:IMP458796 IWK458796:IWL458796 JGG458796:JGH458796 JQC458796:JQD458796 JZY458796:JZZ458796 KJU458796:KJV458796 KTQ458796:KTR458796 LDM458796:LDN458796 LNI458796:LNJ458796 LXE458796:LXF458796 MHA458796:MHB458796 MQW458796:MQX458796 NAS458796:NAT458796 NKO458796:NKP458796 NUK458796:NUL458796 OEG458796:OEH458796 OOC458796:OOD458796 OXY458796:OXZ458796 PHU458796:PHV458796 PRQ458796:PRR458796 QBM458796:QBN458796 QLI458796:QLJ458796 QVE458796:QVF458796 RFA458796:RFB458796 ROW458796:ROX458796 RYS458796:RYT458796 SIO458796:SIP458796 SSK458796:SSL458796 TCG458796:TCH458796 TMC458796:TMD458796 TVY458796:TVZ458796 UFU458796:UFV458796 UPQ458796:UPR458796 UZM458796:UZN458796 VJI458796:VJJ458796 VTE458796:VTF458796 WDA458796:WDB458796 WMW458796:WMX458796 WWS458796:WWT458796 AK524332:AL524332 KG524332:KH524332 UC524332:UD524332 ADY524332:ADZ524332 ANU524332:ANV524332 AXQ524332:AXR524332 BHM524332:BHN524332 BRI524332:BRJ524332 CBE524332:CBF524332 CLA524332:CLB524332 CUW524332:CUX524332 DES524332:DET524332 DOO524332:DOP524332 DYK524332:DYL524332 EIG524332:EIH524332 ESC524332:ESD524332 FBY524332:FBZ524332 FLU524332:FLV524332 FVQ524332:FVR524332 GFM524332:GFN524332 GPI524332:GPJ524332 GZE524332:GZF524332 HJA524332:HJB524332 HSW524332:HSX524332 ICS524332:ICT524332 IMO524332:IMP524332 IWK524332:IWL524332 JGG524332:JGH524332 JQC524332:JQD524332 JZY524332:JZZ524332 KJU524332:KJV524332 KTQ524332:KTR524332 LDM524332:LDN524332 LNI524332:LNJ524332 LXE524332:LXF524332 MHA524332:MHB524332 MQW524332:MQX524332 NAS524332:NAT524332 NKO524332:NKP524332 NUK524332:NUL524332 OEG524332:OEH524332 OOC524332:OOD524332 OXY524332:OXZ524332 PHU524332:PHV524332 PRQ524332:PRR524332 QBM524332:QBN524332 QLI524332:QLJ524332 QVE524332:QVF524332 RFA524332:RFB524332 ROW524332:ROX524332 RYS524332:RYT524332 SIO524332:SIP524332 SSK524332:SSL524332 TCG524332:TCH524332 TMC524332:TMD524332 TVY524332:TVZ524332 UFU524332:UFV524332 UPQ524332:UPR524332 UZM524332:UZN524332 VJI524332:VJJ524332 VTE524332:VTF524332 WDA524332:WDB524332 WMW524332:WMX524332 WWS524332:WWT524332 AK589868:AL589868 KG589868:KH589868 UC589868:UD589868 ADY589868:ADZ589868 ANU589868:ANV589868 AXQ589868:AXR589868 BHM589868:BHN589868 BRI589868:BRJ589868 CBE589868:CBF589868 CLA589868:CLB589868 CUW589868:CUX589868 DES589868:DET589868 DOO589868:DOP589868 DYK589868:DYL589868 EIG589868:EIH589868 ESC589868:ESD589868 FBY589868:FBZ589868 FLU589868:FLV589868 FVQ589868:FVR589868 GFM589868:GFN589868 GPI589868:GPJ589868 GZE589868:GZF589868 HJA589868:HJB589868 HSW589868:HSX589868 ICS589868:ICT589868 IMO589868:IMP589868 IWK589868:IWL589868 JGG589868:JGH589868 JQC589868:JQD589868 JZY589868:JZZ589868 KJU589868:KJV589868 KTQ589868:KTR589868 LDM589868:LDN589868 LNI589868:LNJ589868 LXE589868:LXF589868 MHA589868:MHB589868 MQW589868:MQX589868 NAS589868:NAT589868 NKO589868:NKP589868 NUK589868:NUL589868 OEG589868:OEH589868 OOC589868:OOD589868 OXY589868:OXZ589868 PHU589868:PHV589868 PRQ589868:PRR589868 QBM589868:QBN589868 QLI589868:QLJ589868 QVE589868:QVF589868 RFA589868:RFB589868 ROW589868:ROX589868 RYS589868:RYT589868 SIO589868:SIP589868 SSK589868:SSL589868 TCG589868:TCH589868 TMC589868:TMD589868 TVY589868:TVZ589868 UFU589868:UFV589868 UPQ589868:UPR589868 UZM589868:UZN589868 VJI589868:VJJ589868 VTE589868:VTF589868 WDA589868:WDB589868 WMW589868:WMX589868 WWS589868:WWT589868 AK655404:AL655404 KG655404:KH655404 UC655404:UD655404 ADY655404:ADZ655404 ANU655404:ANV655404 AXQ655404:AXR655404 BHM655404:BHN655404 BRI655404:BRJ655404 CBE655404:CBF655404 CLA655404:CLB655404 CUW655404:CUX655404 DES655404:DET655404 DOO655404:DOP655404 DYK655404:DYL655404 EIG655404:EIH655404 ESC655404:ESD655404 FBY655404:FBZ655404 FLU655404:FLV655404 FVQ655404:FVR655404 GFM655404:GFN655404 GPI655404:GPJ655404 GZE655404:GZF655404 HJA655404:HJB655404 HSW655404:HSX655404 ICS655404:ICT655404 IMO655404:IMP655404 IWK655404:IWL655404 JGG655404:JGH655404 JQC655404:JQD655404 JZY655404:JZZ655404 KJU655404:KJV655404 KTQ655404:KTR655404 LDM655404:LDN655404 LNI655404:LNJ655404 LXE655404:LXF655404 MHA655404:MHB655404 MQW655404:MQX655404 NAS655404:NAT655404 NKO655404:NKP655404 NUK655404:NUL655404 OEG655404:OEH655404 OOC655404:OOD655404 OXY655404:OXZ655404 PHU655404:PHV655404 PRQ655404:PRR655404 QBM655404:QBN655404 QLI655404:QLJ655404 QVE655404:QVF655404 RFA655404:RFB655404 ROW655404:ROX655404 RYS655404:RYT655404 SIO655404:SIP655404 SSK655404:SSL655404 TCG655404:TCH655404 TMC655404:TMD655404 TVY655404:TVZ655404 UFU655404:UFV655404 UPQ655404:UPR655404 UZM655404:UZN655404 VJI655404:VJJ655404 VTE655404:VTF655404 WDA655404:WDB655404 WMW655404:WMX655404 WWS655404:WWT655404 AK720940:AL720940 KG720940:KH720940 UC720940:UD720940 ADY720940:ADZ720940 ANU720940:ANV720940 AXQ720940:AXR720940 BHM720940:BHN720940 BRI720940:BRJ720940 CBE720940:CBF720940 CLA720940:CLB720940 CUW720940:CUX720940 DES720940:DET720940 DOO720940:DOP720940 DYK720940:DYL720940 EIG720940:EIH720940 ESC720940:ESD720940 FBY720940:FBZ720940 FLU720940:FLV720940 FVQ720940:FVR720940 GFM720940:GFN720940 GPI720940:GPJ720940 GZE720940:GZF720940 HJA720940:HJB720940 HSW720940:HSX720940 ICS720940:ICT720940 IMO720940:IMP720940 IWK720940:IWL720940 JGG720940:JGH720940 JQC720940:JQD720940 JZY720940:JZZ720940 KJU720940:KJV720940 KTQ720940:KTR720940 LDM720940:LDN720940 LNI720940:LNJ720940 LXE720940:LXF720940 MHA720940:MHB720940 MQW720940:MQX720940 NAS720940:NAT720940 NKO720940:NKP720940 NUK720940:NUL720940 OEG720940:OEH720940 OOC720940:OOD720940 OXY720940:OXZ720940 PHU720940:PHV720940 PRQ720940:PRR720940 QBM720940:QBN720940 QLI720940:QLJ720940 QVE720940:QVF720940 RFA720940:RFB720940 ROW720940:ROX720940 RYS720940:RYT720940 SIO720940:SIP720940 SSK720940:SSL720940 TCG720940:TCH720940 TMC720940:TMD720940 TVY720940:TVZ720940 UFU720940:UFV720940 UPQ720940:UPR720940 UZM720940:UZN720940 VJI720940:VJJ720940 VTE720940:VTF720940 WDA720940:WDB720940 WMW720940:WMX720940 WWS720940:WWT720940 AK786476:AL786476 KG786476:KH786476 UC786476:UD786476 ADY786476:ADZ786476 ANU786476:ANV786476 AXQ786476:AXR786476 BHM786476:BHN786476 BRI786476:BRJ786476 CBE786476:CBF786476 CLA786476:CLB786476 CUW786476:CUX786476 DES786476:DET786476 DOO786476:DOP786476 DYK786476:DYL786476 EIG786476:EIH786476 ESC786476:ESD786476 FBY786476:FBZ786476 FLU786476:FLV786476 FVQ786476:FVR786476 GFM786476:GFN786476 GPI786476:GPJ786476 GZE786476:GZF786476 HJA786476:HJB786476 HSW786476:HSX786476 ICS786476:ICT786476 IMO786476:IMP786476 IWK786476:IWL786476 JGG786476:JGH786476 JQC786476:JQD786476 JZY786476:JZZ786476 KJU786476:KJV786476 KTQ786476:KTR786476 LDM786476:LDN786476 LNI786476:LNJ786476 LXE786476:LXF786476 MHA786476:MHB786476 MQW786476:MQX786476 NAS786476:NAT786476 NKO786476:NKP786476 NUK786476:NUL786476 OEG786476:OEH786476 OOC786476:OOD786476 OXY786476:OXZ786476 PHU786476:PHV786476 PRQ786476:PRR786476 QBM786476:QBN786476 QLI786476:QLJ786476 QVE786476:QVF786476 RFA786476:RFB786476 ROW786476:ROX786476 RYS786476:RYT786476 SIO786476:SIP786476 SSK786476:SSL786476 TCG786476:TCH786476 TMC786476:TMD786476 TVY786476:TVZ786476 UFU786476:UFV786476 UPQ786476:UPR786476 UZM786476:UZN786476 VJI786476:VJJ786476 VTE786476:VTF786476 WDA786476:WDB786476 WMW786476:WMX786476 WWS786476:WWT786476 AK852012:AL852012 KG852012:KH852012 UC852012:UD852012 ADY852012:ADZ852012 ANU852012:ANV852012 AXQ852012:AXR852012 BHM852012:BHN852012 BRI852012:BRJ852012 CBE852012:CBF852012 CLA852012:CLB852012 CUW852012:CUX852012 DES852012:DET852012 DOO852012:DOP852012 DYK852012:DYL852012 EIG852012:EIH852012 ESC852012:ESD852012 FBY852012:FBZ852012 FLU852012:FLV852012 FVQ852012:FVR852012 GFM852012:GFN852012 GPI852012:GPJ852012 GZE852012:GZF852012 HJA852012:HJB852012 HSW852012:HSX852012 ICS852012:ICT852012 IMO852012:IMP852012 IWK852012:IWL852012 JGG852012:JGH852012 JQC852012:JQD852012 JZY852012:JZZ852012 KJU852012:KJV852012 KTQ852012:KTR852012 LDM852012:LDN852012 LNI852012:LNJ852012 LXE852012:LXF852012 MHA852012:MHB852012 MQW852012:MQX852012 NAS852012:NAT852012 NKO852012:NKP852012 NUK852012:NUL852012 OEG852012:OEH852012 OOC852012:OOD852012 OXY852012:OXZ852012 PHU852012:PHV852012 PRQ852012:PRR852012 QBM852012:QBN852012 QLI852012:QLJ852012 QVE852012:QVF852012 RFA852012:RFB852012 ROW852012:ROX852012 RYS852012:RYT852012 SIO852012:SIP852012 SSK852012:SSL852012 TCG852012:TCH852012 TMC852012:TMD852012 TVY852012:TVZ852012 UFU852012:UFV852012 UPQ852012:UPR852012 UZM852012:UZN852012 VJI852012:VJJ852012 VTE852012:VTF852012 WDA852012:WDB852012 WMW852012:WMX852012 WWS852012:WWT852012 AK917548:AL917548 KG917548:KH917548 UC917548:UD917548 ADY917548:ADZ917548 ANU917548:ANV917548 AXQ917548:AXR917548 BHM917548:BHN917548 BRI917548:BRJ917548 CBE917548:CBF917548 CLA917548:CLB917548 CUW917548:CUX917548 DES917548:DET917548 DOO917548:DOP917548 DYK917548:DYL917548 EIG917548:EIH917548 ESC917548:ESD917548 FBY917548:FBZ917548 FLU917548:FLV917548 FVQ917548:FVR917548 GFM917548:GFN917548 GPI917548:GPJ917548 GZE917548:GZF917548 HJA917548:HJB917548 HSW917548:HSX917548 ICS917548:ICT917548 IMO917548:IMP917548 IWK917548:IWL917548 JGG917548:JGH917548 JQC917548:JQD917548 JZY917548:JZZ917548 KJU917548:KJV917548 KTQ917548:KTR917548 LDM917548:LDN917548 LNI917548:LNJ917548 LXE917548:LXF917548 MHA917548:MHB917548 MQW917548:MQX917548 NAS917548:NAT917548 NKO917548:NKP917548 NUK917548:NUL917548 OEG917548:OEH917548 OOC917548:OOD917548 OXY917548:OXZ917548 PHU917548:PHV917548 PRQ917548:PRR917548 QBM917548:QBN917548 QLI917548:QLJ917548 QVE917548:QVF917548 RFA917548:RFB917548 ROW917548:ROX917548 RYS917548:RYT917548 SIO917548:SIP917548 SSK917548:SSL917548 TCG917548:TCH917548 TMC917548:TMD917548 TVY917548:TVZ917548 UFU917548:UFV917548 UPQ917548:UPR917548 UZM917548:UZN917548 VJI917548:VJJ917548 VTE917548:VTF917548 WDA917548:WDB917548 WMW917548:WMX917548 WWS917548:WWT917548 AK983084:AL983084 KG983084:KH983084 UC983084:UD983084 ADY983084:ADZ983084 ANU983084:ANV983084 AXQ983084:AXR983084 BHM983084:BHN983084 BRI983084:BRJ983084 CBE983084:CBF983084 CLA983084:CLB983084 CUW983084:CUX983084 DES983084:DET983084 DOO983084:DOP983084 DYK983084:DYL983084 EIG983084:EIH983084 ESC983084:ESD983084 FBY983084:FBZ983084 FLU983084:FLV983084 FVQ983084:FVR983084 GFM983084:GFN983084 GPI983084:GPJ983084 GZE983084:GZF983084 HJA983084:HJB983084 HSW983084:HSX983084 ICS983084:ICT983084 IMO983084:IMP983084 IWK983084:IWL983084 JGG983084:JGH983084 JQC983084:JQD983084 JZY983084:JZZ983084 KJU983084:KJV983084 KTQ983084:KTR983084 LDM983084:LDN983084 LNI983084:LNJ983084 LXE983084:LXF983084 MHA983084:MHB983084 MQW983084:MQX983084 NAS983084:NAT983084 NKO983084:NKP983084 NUK983084:NUL983084 OEG983084:OEH983084 OOC983084:OOD983084 OXY983084:OXZ983084 PHU983084:PHV983084 PRQ983084:PRR983084 QBM983084:QBN983084 QLI983084:QLJ983084 QVE983084:QVF983084 RFA983084:RFB983084 ROW983084:ROX983084 RYS983084:RYT983084 SIO983084:SIP983084 SSK983084:SSL983084 TCG983084:TCH983084 TMC983084:TMD983084 TVY983084:TVZ983084 UFU983084:UFV983084 UPQ983084:UPR983084 UZM983084:UZN983084 VJI983084:VJJ983084 VTE983084:VTF983084 WDA983084:WDB983084 WMW983084:WMX983084 WWS983084:WWT983084">
      <formula1>"1,2,3,4,5,6,7,8,9,10,11,12,13,14,15,16,17,18,19,20,21,22,23,24,25,26,27,28,29,30,31"</formula1>
    </dataValidation>
    <dataValidation type="list" allowBlank="1" showInputMessage="1" showErrorMessage="1" sqref="U18:W18 JQ18:JS18 TM18:TO18 ADI18:ADK18 ANE18:ANG18 AXA18:AXC18 BGW18:BGY18 BQS18:BQU18 CAO18:CAQ18 CKK18:CKM18 CUG18:CUI18 DEC18:DEE18 DNY18:DOA18 DXU18:DXW18 EHQ18:EHS18 ERM18:ERO18 FBI18:FBK18 FLE18:FLG18 FVA18:FVC18 GEW18:GEY18 GOS18:GOU18 GYO18:GYQ18 HIK18:HIM18 HSG18:HSI18 ICC18:ICE18 ILY18:IMA18 IVU18:IVW18 JFQ18:JFS18 JPM18:JPO18 JZI18:JZK18 KJE18:KJG18 KTA18:KTC18 LCW18:LCY18 LMS18:LMU18 LWO18:LWQ18 MGK18:MGM18 MQG18:MQI18 NAC18:NAE18 NJY18:NKA18 NTU18:NTW18 ODQ18:ODS18 ONM18:ONO18 OXI18:OXK18 PHE18:PHG18 PRA18:PRC18 QAW18:QAY18 QKS18:QKU18 QUO18:QUQ18 REK18:REM18 ROG18:ROI18 RYC18:RYE18 SHY18:SIA18 SRU18:SRW18 TBQ18:TBS18 TLM18:TLO18 TVI18:TVK18 UFE18:UFG18 UPA18:UPC18 UYW18:UYY18 VIS18:VIU18 VSO18:VSQ18 WCK18:WCM18 WMG18:WMI18 WWC18:WWE18 U65554:W65554 JQ65554:JS65554 TM65554:TO65554 ADI65554:ADK65554 ANE65554:ANG65554 AXA65554:AXC65554 BGW65554:BGY65554 BQS65554:BQU65554 CAO65554:CAQ65554 CKK65554:CKM65554 CUG65554:CUI65554 DEC65554:DEE65554 DNY65554:DOA65554 DXU65554:DXW65554 EHQ65554:EHS65554 ERM65554:ERO65554 FBI65554:FBK65554 FLE65554:FLG65554 FVA65554:FVC65554 GEW65554:GEY65554 GOS65554:GOU65554 GYO65554:GYQ65554 HIK65554:HIM65554 HSG65554:HSI65554 ICC65554:ICE65554 ILY65554:IMA65554 IVU65554:IVW65554 JFQ65554:JFS65554 JPM65554:JPO65554 JZI65554:JZK65554 KJE65554:KJG65554 KTA65554:KTC65554 LCW65554:LCY65554 LMS65554:LMU65554 LWO65554:LWQ65554 MGK65554:MGM65554 MQG65554:MQI65554 NAC65554:NAE65554 NJY65554:NKA65554 NTU65554:NTW65554 ODQ65554:ODS65554 ONM65554:ONO65554 OXI65554:OXK65554 PHE65554:PHG65554 PRA65554:PRC65554 QAW65554:QAY65554 QKS65554:QKU65554 QUO65554:QUQ65554 REK65554:REM65554 ROG65554:ROI65554 RYC65554:RYE65554 SHY65554:SIA65554 SRU65554:SRW65554 TBQ65554:TBS65554 TLM65554:TLO65554 TVI65554:TVK65554 UFE65554:UFG65554 UPA65554:UPC65554 UYW65554:UYY65554 VIS65554:VIU65554 VSO65554:VSQ65554 WCK65554:WCM65554 WMG65554:WMI65554 WWC65554:WWE65554 U131090:W131090 JQ131090:JS131090 TM131090:TO131090 ADI131090:ADK131090 ANE131090:ANG131090 AXA131090:AXC131090 BGW131090:BGY131090 BQS131090:BQU131090 CAO131090:CAQ131090 CKK131090:CKM131090 CUG131090:CUI131090 DEC131090:DEE131090 DNY131090:DOA131090 DXU131090:DXW131090 EHQ131090:EHS131090 ERM131090:ERO131090 FBI131090:FBK131090 FLE131090:FLG131090 FVA131090:FVC131090 GEW131090:GEY131090 GOS131090:GOU131090 GYO131090:GYQ131090 HIK131090:HIM131090 HSG131090:HSI131090 ICC131090:ICE131090 ILY131090:IMA131090 IVU131090:IVW131090 JFQ131090:JFS131090 JPM131090:JPO131090 JZI131090:JZK131090 KJE131090:KJG131090 KTA131090:KTC131090 LCW131090:LCY131090 LMS131090:LMU131090 LWO131090:LWQ131090 MGK131090:MGM131090 MQG131090:MQI131090 NAC131090:NAE131090 NJY131090:NKA131090 NTU131090:NTW131090 ODQ131090:ODS131090 ONM131090:ONO131090 OXI131090:OXK131090 PHE131090:PHG131090 PRA131090:PRC131090 QAW131090:QAY131090 QKS131090:QKU131090 QUO131090:QUQ131090 REK131090:REM131090 ROG131090:ROI131090 RYC131090:RYE131090 SHY131090:SIA131090 SRU131090:SRW131090 TBQ131090:TBS131090 TLM131090:TLO131090 TVI131090:TVK131090 UFE131090:UFG131090 UPA131090:UPC131090 UYW131090:UYY131090 VIS131090:VIU131090 VSO131090:VSQ131090 WCK131090:WCM131090 WMG131090:WMI131090 WWC131090:WWE131090 U196626:W196626 JQ196626:JS196626 TM196626:TO196626 ADI196626:ADK196626 ANE196626:ANG196626 AXA196626:AXC196626 BGW196626:BGY196626 BQS196626:BQU196626 CAO196626:CAQ196626 CKK196626:CKM196626 CUG196626:CUI196626 DEC196626:DEE196626 DNY196626:DOA196626 DXU196626:DXW196626 EHQ196626:EHS196626 ERM196626:ERO196626 FBI196626:FBK196626 FLE196626:FLG196626 FVA196626:FVC196626 GEW196626:GEY196626 GOS196626:GOU196626 GYO196626:GYQ196626 HIK196626:HIM196626 HSG196626:HSI196626 ICC196626:ICE196626 ILY196626:IMA196626 IVU196626:IVW196626 JFQ196626:JFS196626 JPM196626:JPO196626 JZI196626:JZK196626 KJE196626:KJG196626 KTA196626:KTC196626 LCW196626:LCY196626 LMS196626:LMU196626 LWO196626:LWQ196626 MGK196626:MGM196626 MQG196626:MQI196626 NAC196626:NAE196626 NJY196626:NKA196626 NTU196626:NTW196626 ODQ196626:ODS196626 ONM196626:ONO196626 OXI196626:OXK196626 PHE196626:PHG196626 PRA196626:PRC196626 QAW196626:QAY196626 QKS196626:QKU196626 QUO196626:QUQ196626 REK196626:REM196626 ROG196626:ROI196626 RYC196626:RYE196626 SHY196626:SIA196626 SRU196626:SRW196626 TBQ196626:TBS196626 TLM196626:TLO196626 TVI196626:TVK196626 UFE196626:UFG196626 UPA196626:UPC196626 UYW196626:UYY196626 VIS196626:VIU196626 VSO196626:VSQ196626 WCK196626:WCM196626 WMG196626:WMI196626 WWC196626:WWE196626 U262162:W262162 JQ262162:JS262162 TM262162:TO262162 ADI262162:ADK262162 ANE262162:ANG262162 AXA262162:AXC262162 BGW262162:BGY262162 BQS262162:BQU262162 CAO262162:CAQ262162 CKK262162:CKM262162 CUG262162:CUI262162 DEC262162:DEE262162 DNY262162:DOA262162 DXU262162:DXW262162 EHQ262162:EHS262162 ERM262162:ERO262162 FBI262162:FBK262162 FLE262162:FLG262162 FVA262162:FVC262162 GEW262162:GEY262162 GOS262162:GOU262162 GYO262162:GYQ262162 HIK262162:HIM262162 HSG262162:HSI262162 ICC262162:ICE262162 ILY262162:IMA262162 IVU262162:IVW262162 JFQ262162:JFS262162 JPM262162:JPO262162 JZI262162:JZK262162 KJE262162:KJG262162 KTA262162:KTC262162 LCW262162:LCY262162 LMS262162:LMU262162 LWO262162:LWQ262162 MGK262162:MGM262162 MQG262162:MQI262162 NAC262162:NAE262162 NJY262162:NKA262162 NTU262162:NTW262162 ODQ262162:ODS262162 ONM262162:ONO262162 OXI262162:OXK262162 PHE262162:PHG262162 PRA262162:PRC262162 QAW262162:QAY262162 QKS262162:QKU262162 QUO262162:QUQ262162 REK262162:REM262162 ROG262162:ROI262162 RYC262162:RYE262162 SHY262162:SIA262162 SRU262162:SRW262162 TBQ262162:TBS262162 TLM262162:TLO262162 TVI262162:TVK262162 UFE262162:UFG262162 UPA262162:UPC262162 UYW262162:UYY262162 VIS262162:VIU262162 VSO262162:VSQ262162 WCK262162:WCM262162 WMG262162:WMI262162 WWC262162:WWE262162 U327698:W327698 JQ327698:JS327698 TM327698:TO327698 ADI327698:ADK327698 ANE327698:ANG327698 AXA327698:AXC327698 BGW327698:BGY327698 BQS327698:BQU327698 CAO327698:CAQ327698 CKK327698:CKM327698 CUG327698:CUI327698 DEC327698:DEE327698 DNY327698:DOA327698 DXU327698:DXW327698 EHQ327698:EHS327698 ERM327698:ERO327698 FBI327698:FBK327698 FLE327698:FLG327698 FVA327698:FVC327698 GEW327698:GEY327698 GOS327698:GOU327698 GYO327698:GYQ327698 HIK327698:HIM327698 HSG327698:HSI327698 ICC327698:ICE327698 ILY327698:IMA327698 IVU327698:IVW327698 JFQ327698:JFS327698 JPM327698:JPO327698 JZI327698:JZK327698 KJE327698:KJG327698 KTA327698:KTC327698 LCW327698:LCY327698 LMS327698:LMU327698 LWO327698:LWQ327698 MGK327698:MGM327698 MQG327698:MQI327698 NAC327698:NAE327698 NJY327698:NKA327698 NTU327698:NTW327698 ODQ327698:ODS327698 ONM327698:ONO327698 OXI327698:OXK327698 PHE327698:PHG327698 PRA327698:PRC327698 QAW327698:QAY327698 QKS327698:QKU327698 QUO327698:QUQ327698 REK327698:REM327698 ROG327698:ROI327698 RYC327698:RYE327698 SHY327698:SIA327698 SRU327698:SRW327698 TBQ327698:TBS327698 TLM327698:TLO327698 TVI327698:TVK327698 UFE327698:UFG327698 UPA327698:UPC327698 UYW327698:UYY327698 VIS327698:VIU327698 VSO327698:VSQ327698 WCK327698:WCM327698 WMG327698:WMI327698 WWC327698:WWE327698 U393234:W393234 JQ393234:JS393234 TM393234:TO393234 ADI393234:ADK393234 ANE393234:ANG393234 AXA393234:AXC393234 BGW393234:BGY393234 BQS393234:BQU393234 CAO393234:CAQ393234 CKK393234:CKM393234 CUG393234:CUI393234 DEC393234:DEE393234 DNY393234:DOA393234 DXU393234:DXW393234 EHQ393234:EHS393234 ERM393234:ERO393234 FBI393234:FBK393234 FLE393234:FLG393234 FVA393234:FVC393234 GEW393234:GEY393234 GOS393234:GOU393234 GYO393234:GYQ393234 HIK393234:HIM393234 HSG393234:HSI393234 ICC393234:ICE393234 ILY393234:IMA393234 IVU393234:IVW393234 JFQ393234:JFS393234 JPM393234:JPO393234 JZI393234:JZK393234 KJE393234:KJG393234 KTA393234:KTC393234 LCW393234:LCY393234 LMS393234:LMU393234 LWO393234:LWQ393234 MGK393234:MGM393234 MQG393234:MQI393234 NAC393234:NAE393234 NJY393234:NKA393234 NTU393234:NTW393234 ODQ393234:ODS393234 ONM393234:ONO393234 OXI393234:OXK393234 PHE393234:PHG393234 PRA393234:PRC393234 QAW393234:QAY393234 QKS393234:QKU393234 QUO393234:QUQ393234 REK393234:REM393234 ROG393234:ROI393234 RYC393234:RYE393234 SHY393234:SIA393234 SRU393234:SRW393234 TBQ393234:TBS393234 TLM393234:TLO393234 TVI393234:TVK393234 UFE393234:UFG393234 UPA393234:UPC393234 UYW393234:UYY393234 VIS393234:VIU393234 VSO393234:VSQ393234 WCK393234:WCM393234 WMG393234:WMI393234 WWC393234:WWE393234 U458770:W458770 JQ458770:JS458770 TM458770:TO458770 ADI458770:ADK458770 ANE458770:ANG458770 AXA458770:AXC458770 BGW458770:BGY458770 BQS458770:BQU458770 CAO458770:CAQ458770 CKK458770:CKM458770 CUG458770:CUI458770 DEC458770:DEE458770 DNY458770:DOA458770 DXU458770:DXW458770 EHQ458770:EHS458770 ERM458770:ERO458770 FBI458770:FBK458770 FLE458770:FLG458770 FVA458770:FVC458770 GEW458770:GEY458770 GOS458770:GOU458770 GYO458770:GYQ458770 HIK458770:HIM458770 HSG458770:HSI458770 ICC458770:ICE458770 ILY458770:IMA458770 IVU458770:IVW458770 JFQ458770:JFS458770 JPM458770:JPO458770 JZI458770:JZK458770 KJE458770:KJG458770 KTA458770:KTC458770 LCW458770:LCY458770 LMS458770:LMU458770 LWO458770:LWQ458770 MGK458770:MGM458770 MQG458770:MQI458770 NAC458770:NAE458770 NJY458770:NKA458770 NTU458770:NTW458770 ODQ458770:ODS458770 ONM458770:ONO458770 OXI458770:OXK458770 PHE458770:PHG458770 PRA458770:PRC458770 QAW458770:QAY458770 QKS458770:QKU458770 QUO458770:QUQ458770 REK458770:REM458770 ROG458770:ROI458770 RYC458770:RYE458770 SHY458770:SIA458770 SRU458770:SRW458770 TBQ458770:TBS458770 TLM458770:TLO458770 TVI458770:TVK458770 UFE458770:UFG458770 UPA458770:UPC458770 UYW458770:UYY458770 VIS458770:VIU458770 VSO458770:VSQ458770 WCK458770:WCM458770 WMG458770:WMI458770 WWC458770:WWE458770 U524306:W524306 JQ524306:JS524306 TM524306:TO524306 ADI524306:ADK524306 ANE524306:ANG524306 AXA524306:AXC524306 BGW524306:BGY524306 BQS524306:BQU524306 CAO524306:CAQ524306 CKK524306:CKM524306 CUG524306:CUI524306 DEC524306:DEE524306 DNY524306:DOA524306 DXU524306:DXW524306 EHQ524306:EHS524306 ERM524306:ERO524306 FBI524306:FBK524306 FLE524306:FLG524306 FVA524306:FVC524306 GEW524306:GEY524306 GOS524306:GOU524306 GYO524306:GYQ524306 HIK524306:HIM524306 HSG524306:HSI524306 ICC524306:ICE524306 ILY524306:IMA524306 IVU524306:IVW524306 JFQ524306:JFS524306 JPM524306:JPO524306 JZI524306:JZK524306 KJE524306:KJG524306 KTA524306:KTC524306 LCW524306:LCY524306 LMS524306:LMU524306 LWO524306:LWQ524306 MGK524306:MGM524306 MQG524306:MQI524306 NAC524306:NAE524306 NJY524306:NKA524306 NTU524306:NTW524306 ODQ524306:ODS524306 ONM524306:ONO524306 OXI524306:OXK524306 PHE524306:PHG524306 PRA524306:PRC524306 QAW524306:QAY524306 QKS524306:QKU524306 QUO524306:QUQ524306 REK524306:REM524306 ROG524306:ROI524306 RYC524306:RYE524306 SHY524306:SIA524306 SRU524306:SRW524306 TBQ524306:TBS524306 TLM524306:TLO524306 TVI524306:TVK524306 UFE524306:UFG524306 UPA524306:UPC524306 UYW524306:UYY524306 VIS524306:VIU524306 VSO524306:VSQ524306 WCK524306:WCM524306 WMG524306:WMI524306 WWC524306:WWE524306 U589842:W589842 JQ589842:JS589842 TM589842:TO589842 ADI589842:ADK589842 ANE589842:ANG589842 AXA589842:AXC589842 BGW589842:BGY589842 BQS589842:BQU589842 CAO589842:CAQ589842 CKK589842:CKM589842 CUG589842:CUI589842 DEC589842:DEE589842 DNY589842:DOA589842 DXU589842:DXW589842 EHQ589842:EHS589842 ERM589842:ERO589842 FBI589842:FBK589842 FLE589842:FLG589842 FVA589842:FVC589842 GEW589842:GEY589842 GOS589842:GOU589842 GYO589842:GYQ589842 HIK589842:HIM589842 HSG589842:HSI589842 ICC589842:ICE589842 ILY589842:IMA589842 IVU589842:IVW589842 JFQ589842:JFS589842 JPM589842:JPO589842 JZI589842:JZK589842 KJE589842:KJG589842 KTA589842:KTC589842 LCW589842:LCY589842 LMS589842:LMU589842 LWO589842:LWQ589842 MGK589842:MGM589842 MQG589842:MQI589842 NAC589842:NAE589842 NJY589842:NKA589842 NTU589842:NTW589842 ODQ589842:ODS589842 ONM589842:ONO589842 OXI589842:OXK589842 PHE589842:PHG589842 PRA589842:PRC589842 QAW589842:QAY589842 QKS589842:QKU589842 QUO589842:QUQ589842 REK589842:REM589842 ROG589842:ROI589842 RYC589842:RYE589842 SHY589842:SIA589842 SRU589842:SRW589842 TBQ589842:TBS589842 TLM589842:TLO589842 TVI589842:TVK589842 UFE589842:UFG589842 UPA589842:UPC589842 UYW589842:UYY589842 VIS589842:VIU589842 VSO589842:VSQ589842 WCK589842:WCM589842 WMG589842:WMI589842 WWC589842:WWE589842 U655378:W655378 JQ655378:JS655378 TM655378:TO655378 ADI655378:ADK655378 ANE655378:ANG655378 AXA655378:AXC655378 BGW655378:BGY655378 BQS655378:BQU655378 CAO655378:CAQ655378 CKK655378:CKM655378 CUG655378:CUI655378 DEC655378:DEE655378 DNY655378:DOA655378 DXU655378:DXW655378 EHQ655378:EHS655378 ERM655378:ERO655378 FBI655378:FBK655378 FLE655378:FLG655378 FVA655378:FVC655378 GEW655378:GEY655378 GOS655378:GOU655378 GYO655378:GYQ655378 HIK655378:HIM655378 HSG655378:HSI655378 ICC655378:ICE655378 ILY655378:IMA655378 IVU655378:IVW655378 JFQ655378:JFS655378 JPM655378:JPO655378 JZI655378:JZK655378 KJE655378:KJG655378 KTA655378:KTC655378 LCW655378:LCY655378 LMS655378:LMU655378 LWO655378:LWQ655378 MGK655378:MGM655378 MQG655378:MQI655378 NAC655378:NAE655378 NJY655378:NKA655378 NTU655378:NTW655378 ODQ655378:ODS655378 ONM655378:ONO655378 OXI655378:OXK655378 PHE655378:PHG655378 PRA655378:PRC655378 QAW655378:QAY655378 QKS655378:QKU655378 QUO655378:QUQ655378 REK655378:REM655378 ROG655378:ROI655378 RYC655378:RYE655378 SHY655378:SIA655378 SRU655378:SRW655378 TBQ655378:TBS655378 TLM655378:TLO655378 TVI655378:TVK655378 UFE655378:UFG655378 UPA655378:UPC655378 UYW655378:UYY655378 VIS655378:VIU655378 VSO655378:VSQ655378 WCK655378:WCM655378 WMG655378:WMI655378 WWC655378:WWE655378 U720914:W720914 JQ720914:JS720914 TM720914:TO720914 ADI720914:ADK720914 ANE720914:ANG720914 AXA720914:AXC720914 BGW720914:BGY720914 BQS720914:BQU720914 CAO720914:CAQ720914 CKK720914:CKM720914 CUG720914:CUI720914 DEC720914:DEE720914 DNY720914:DOA720914 DXU720914:DXW720914 EHQ720914:EHS720914 ERM720914:ERO720914 FBI720914:FBK720914 FLE720914:FLG720914 FVA720914:FVC720914 GEW720914:GEY720914 GOS720914:GOU720914 GYO720914:GYQ720914 HIK720914:HIM720914 HSG720914:HSI720914 ICC720914:ICE720914 ILY720914:IMA720914 IVU720914:IVW720914 JFQ720914:JFS720914 JPM720914:JPO720914 JZI720914:JZK720914 KJE720914:KJG720914 KTA720914:KTC720914 LCW720914:LCY720914 LMS720914:LMU720914 LWO720914:LWQ720914 MGK720914:MGM720914 MQG720914:MQI720914 NAC720914:NAE720914 NJY720914:NKA720914 NTU720914:NTW720914 ODQ720914:ODS720914 ONM720914:ONO720914 OXI720914:OXK720914 PHE720914:PHG720914 PRA720914:PRC720914 QAW720914:QAY720914 QKS720914:QKU720914 QUO720914:QUQ720914 REK720914:REM720914 ROG720914:ROI720914 RYC720914:RYE720914 SHY720914:SIA720914 SRU720914:SRW720914 TBQ720914:TBS720914 TLM720914:TLO720914 TVI720914:TVK720914 UFE720914:UFG720914 UPA720914:UPC720914 UYW720914:UYY720914 VIS720914:VIU720914 VSO720914:VSQ720914 WCK720914:WCM720914 WMG720914:WMI720914 WWC720914:WWE720914 U786450:W786450 JQ786450:JS786450 TM786450:TO786450 ADI786450:ADK786450 ANE786450:ANG786450 AXA786450:AXC786450 BGW786450:BGY786450 BQS786450:BQU786450 CAO786450:CAQ786450 CKK786450:CKM786450 CUG786450:CUI786450 DEC786450:DEE786450 DNY786450:DOA786450 DXU786450:DXW786450 EHQ786450:EHS786450 ERM786450:ERO786450 FBI786450:FBK786450 FLE786450:FLG786450 FVA786450:FVC786450 GEW786450:GEY786450 GOS786450:GOU786450 GYO786450:GYQ786450 HIK786450:HIM786450 HSG786450:HSI786450 ICC786450:ICE786450 ILY786450:IMA786450 IVU786450:IVW786450 JFQ786450:JFS786450 JPM786450:JPO786450 JZI786450:JZK786450 KJE786450:KJG786450 KTA786450:KTC786450 LCW786450:LCY786450 LMS786450:LMU786450 LWO786450:LWQ786450 MGK786450:MGM786450 MQG786450:MQI786450 NAC786450:NAE786450 NJY786450:NKA786450 NTU786450:NTW786450 ODQ786450:ODS786450 ONM786450:ONO786450 OXI786450:OXK786450 PHE786450:PHG786450 PRA786450:PRC786450 QAW786450:QAY786450 QKS786450:QKU786450 QUO786450:QUQ786450 REK786450:REM786450 ROG786450:ROI786450 RYC786450:RYE786450 SHY786450:SIA786450 SRU786450:SRW786450 TBQ786450:TBS786450 TLM786450:TLO786450 TVI786450:TVK786450 UFE786450:UFG786450 UPA786450:UPC786450 UYW786450:UYY786450 VIS786450:VIU786450 VSO786450:VSQ786450 WCK786450:WCM786450 WMG786450:WMI786450 WWC786450:WWE786450 U851986:W851986 JQ851986:JS851986 TM851986:TO851986 ADI851986:ADK851986 ANE851986:ANG851986 AXA851986:AXC851986 BGW851986:BGY851986 BQS851986:BQU851986 CAO851986:CAQ851986 CKK851986:CKM851986 CUG851986:CUI851986 DEC851986:DEE851986 DNY851986:DOA851986 DXU851986:DXW851986 EHQ851986:EHS851986 ERM851986:ERO851986 FBI851986:FBK851986 FLE851986:FLG851986 FVA851986:FVC851986 GEW851986:GEY851986 GOS851986:GOU851986 GYO851986:GYQ851986 HIK851986:HIM851986 HSG851986:HSI851986 ICC851986:ICE851986 ILY851986:IMA851986 IVU851986:IVW851986 JFQ851986:JFS851986 JPM851986:JPO851986 JZI851986:JZK851986 KJE851986:KJG851986 KTA851986:KTC851986 LCW851986:LCY851986 LMS851986:LMU851986 LWO851986:LWQ851986 MGK851986:MGM851986 MQG851986:MQI851986 NAC851986:NAE851986 NJY851986:NKA851986 NTU851986:NTW851986 ODQ851986:ODS851986 ONM851986:ONO851986 OXI851986:OXK851986 PHE851986:PHG851986 PRA851986:PRC851986 QAW851986:QAY851986 QKS851986:QKU851986 QUO851986:QUQ851986 REK851986:REM851986 ROG851986:ROI851986 RYC851986:RYE851986 SHY851986:SIA851986 SRU851986:SRW851986 TBQ851986:TBS851986 TLM851986:TLO851986 TVI851986:TVK851986 UFE851986:UFG851986 UPA851986:UPC851986 UYW851986:UYY851986 VIS851986:VIU851986 VSO851986:VSQ851986 WCK851986:WCM851986 WMG851986:WMI851986 WWC851986:WWE851986 U917522:W917522 JQ917522:JS917522 TM917522:TO917522 ADI917522:ADK917522 ANE917522:ANG917522 AXA917522:AXC917522 BGW917522:BGY917522 BQS917522:BQU917522 CAO917522:CAQ917522 CKK917522:CKM917522 CUG917522:CUI917522 DEC917522:DEE917522 DNY917522:DOA917522 DXU917522:DXW917522 EHQ917522:EHS917522 ERM917522:ERO917522 FBI917522:FBK917522 FLE917522:FLG917522 FVA917522:FVC917522 GEW917522:GEY917522 GOS917522:GOU917522 GYO917522:GYQ917522 HIK917522:HIM917522 HSG917522:HSI917522 ICC917522:ICE917522 ILY917522:IMA917522 IVU917522:IVW917522 JFQ917522:JFS917522 JPM917522:JPO917522 JZI917522:JZK917522 KJE917522:KJG917522 KTA917522:KTC917522 LCW917522:LCY917522 LMS917522:LMU917522 LWO917522:LWQ917522 MGK917522:MGM917522 MQG917522:MQI917522 NAC917522:NAE917522 NJY917522:NKA917522 NTU917522:NTW917522 ODQ917522:ODS917522 ONM917522:ONO917522 OXI917522:OXK917522 PHE917522:PHG917522 PRA917522:PRC917522 QAW917522:QAY917522 QKS917522:QKU917522 QUO917522:QUQ917522 REK917522:REM917522 ROG917522:ROI917522 RYC917522:RYE917522 SHY917522:SIA917522 SRU917522:SRW917522 TBQ917522:TBS917522 TLM917522:TLO917522 TVI917522:TVK917522 UFE917522:UFG917522 UPA917522:UPC917522 UYW917522:UYY917522 VIS917522:VIU917522 VSO917522:VSQ917522 WCK917522:WCM917522 WMG917522:WMI917522 WWC917522:WWE917522 U983058:W983058 JQ983058:JS983058 TM983058:TO983058 ADI983058:ADK983058 ANE983058:ANG983058 AXA983058:AXC983058 BGW983058:BGY983058 BQS983058:BQU983058 CAO983058:CAQ983058 CKK983058:CKM983058 CUG983058:CUI983058 DEC983058:DEE983058 DNY983058:DOA983058 DXU983058:DXW983058 EHQ983058:EHS983058 ERM983058:ERO983058 FBI983058:FBK983058 FLE983058:FLG983058 FVA983058:FVC983058 GEW983058:GEY983058 GOS983058:GOU983058 GYO983058:GYQ983058 HIK983058:HIM983058 HSG983058:HSI983058 ICC983058:ICE983058 ILY983058:IMA983058 IVU983058:IVW983058 JFQ983058:JFS983058 JPM983058:JPO983058 JZI983058:JZK983058 KJE983058:KJG983058 KTA983058:KTC983058 LCW983058:LCY983058 LMS983058:LMU983058 LWO983058:LWQ983058 MGK983058:MGM983058 MQG983058:MQI983058 NAC983058:NAE983058 NJY983058:NKA983058 NTU983058:NTW983058 ODQ983058:ODS983058 ONM983058:ONO983058 OXI983058:OXK983058 PHE983058:PHG983058 PRA983058:PRC983058 QAW983058:QAY983058 QKS983058:QKU983058 QUO983058:QUQ983058 REK983058:REM983058 ROG983058:ROI983058 RYC983058:RYE983058 SHY983058:SIA983058 SRU983058:SRW983058 TBQ983058:TBS983058 TLM983058:TLO983058 TVI983058:TVK983058 UFE983058:UFG983058 UPA983058:UPC983058 UYW983058:UYY983058 VIS983058:VIU983058 VSO983058:VSQ983058 WCK983058:WCM983058 WMG983058:WMI983058 WWC983058:WWE983058">
      <formula1>"2010,2009,2008,2007,2006,2005,2004,2003,2002,2001,2000,1999,1998,1997,1996,1995,1994,1993,1992,1991,1990,1989,1988,1987,1986,1985,1984,1983,1982,1981,1980,1979,1978,1977,1976,1975,1974,1973,1972,1971,1970,1969,1968,1967,1966,1965,1964,1963,1962,1961,1960"</formula1>
    </dataValidation>
    <dataValidation type="list" allowBlank="1" showInputMessage="1" showErrorMessage="1" sqref="J42:N42 JF42:JJ42 TB42:TF42 ACX42:ADB42 AMT42:AMX42 AWP42:AWT42 BGL42:BGP42 BQH42:BQL42 CAD42:CAH42 CJZ42:CKD42 CTV42:CTZ42 DDR42:DDV42 DNN42:DNR42 DXJ42:DXN42 EHF42:EHJ42 ERB42:ERF42 FAX42:FBB42 FKT42:FKX42 FUP42:FUT42 GEL42:GEP42 GOH42:GOL42 GYD42:GYH42 HHZ42:HID42 HRV42:HRZ42 IBR42:IBV42 ILN42:ILR42 IVJ42:IVN42 JFF42:JFJ42 JPB42:JPF42 JYX42:JZB42 KIT42:KIX42 KSP42:KST42 LCL42:LCP42 LMH42:LML42 LWD42:LWH42 MFZ42:MGD42 MPV42:MPZ42 MZR42:MZV42 NJN42:NJR42 NTJ42:NTN42 ODF42:ODJ42 ONB42:ONF42 OWX42:OXB42 PGT42:PGX42 PQP42:PQT42 QAL42:QAP42 QKH42:QKL42 QUD42:QUH42 RDZ42:RED42 RNV42:RNZ42 RXR42:RXV42 SHN42:SHR42 SRJ42:SRN42 TBF42:TBJ42 TLB42:TLF42 TUX42:TVB42 UET42:UEX42 UOP42:UOT42 UYL42:UYP42 VIH42:VIL42 VSD42:VSH42 WBZ42:WCD42 WLV42:WLZ42 WVR42:WVV42 J65578:N65578 JF65578:JJ65578 TB65578:TF65578 ACX65578:ADB65578 AMT65578:AMX65578 AWP65578:AWT65578 BGL65578:BGP65578 BQH65578:BQL65578 CAD65578:CAH65578 CJZ65578:CKD65578 CTV65578:CTZ65578 DDR65578:DDV65578 DNN65578:DNR65578 DXJ65578:DXN65578 EHF65578:EHJ65578 ERB65578:ERF65578 FAX65578:FBB65578 FKT65578:FKX65578 FUP65578:FUT65578 GEL65578:GEP65578 GOH65578:GOL65578 GYD65578:GYH65578 HHZ65578:HID65578 HRV65578:HRZ65578 IBR65578:IBV65578 ILN65578:ILR65578 IVJ65578:IVN65578 JFF65578:JFJ65578 JPB65578:JPF65578 JYX65578:JZB65578 KIT65578:KIX65578 KSP65578:KST65578 LCL65578:LCP65578 LMH65578:LML65578 LWD65578:LWH65578 MFZ65578:MGD65578 MPV65578:MPZ65578 MZR65578:MZV65578 NJN65578:NJR65578 NTJ65578:NTN65578 ODF65578:ODJ65578 ONB65578:ONF65578 OWX65578:OXB65578 PGT65578:PGX65578 PQP65578:PQT65578 QAL65578:QAP65578 QKH65578:QKL65578 QUD65578:QUH65578 RDZ65578:RED65578 RNV65578:RNZ65578 RXR65578:RXV65578 SHN65578:SHR65578 SRJ65578:SRN65578 TBF65578:TBJ65578 TLB65578:TLF65578 TUX65578:TVB65578 UET65578:UEX65578 UOP65578:UOT65578 UYL65578:UYP65578 VIH65578:VIL65578 VSD65578:VSH65578 WBZ65578:WCD65578 WLV65578:WLZ65578 WVR65578:WVV65578 J131114:N131114 JF131114:JJ131114 TB131114:TF131114 ACX131114:ADB131114 AMT131114:AMX131114 AWP131114:AWT131114 BGL131114:BGP131114 BQH131114:BQL131114 CAD131114:CAH131114 CJZ131114:CKD131114 CTV131114:CTZ131114 DDR131114:DDV131114 DNN131114:DNR131114 DXJ131114:DXN131114 EHF131114:EHJ131114 ERB131114:ERF131114 FAX131114:FBB131114 FKT131114:FKX131114 FUP131114:FUT131114 GEL131114:GEP131114 GOH131114:GOL131114 GYD131114:GYH131114 HHZ131114:HID131114 HRV131114:HRZ131114 IBR131114:IBV131114 ILN131114:ILR131114 IVJ131114:IVN131114 JFF131114:JFJ131114 JPB131114:JPF131114 JYX131114:JZB131114 KIT131114:KIX131114 KSP131114:KST131114 LCL131114:LCP131114 LMH131114:LML131114 LWD131114:LWH131114 MFZ131114:MGD131114 MPV131114:MPZ131114 MZR131114:MZV131114 NJN131114:NJR131114 NTJ131114:NTN131114 ODF131114:ODJ131114 ONB131114:ONF131114 OWX131114:OXB131114 PGT131114:PGX131114 PQP131114:PQT131114 QAL131114:QAP131114 QKH131114:QKL131114 QUD131114:QUH131114 RDZ131114:RED131114 RNV131114:RNZ131114 RXR131114:RXV131114 SHN131114:SHR131114 SRJ131114:SRN131114 TBF131114:TBJ131114 TLB131114:TLF131114 TUX131114:TVB131114 UET131114:UEX131114 UOP131114:UOT131114 UYL131114:UYP131114 VIH131114:VIL131114 VSD131114:VSH131114 WBZ131114:WCD131114 WLV131114:WLZ131114 WVR131114:WVV131114 J196650:N196650 JF196650:JJ196650 TB196650:TF196650 ACX196650:ADB196650 AMT196650:AMX196650 AWP196650:AWT196650 BGL196650:BGP196650 BQH196650:BQL196650 CAD196650:CAH196650 CJZ196650:CKD196650 CTV196650:CTZ196650 DDR196650:DDV196650 DNN196650:DNR196650 DXJ196650:DXN196650 EHF196650:EHJ196650 ERB196650:ERF196650 FAX196650:FBB196650 FKT196650:FKX196650 FUP196650:FUT196650 GEL196650:GEP196650 GOH196650:GOL196650 GYD196650:GYH196650 HHZ196650:HID196650 HRV196650:HRZ196650 IBR196650:IBV196650 ILN196650:ILR196650 IVJ196650:IVN196650 JFF196650:JFJ196650 JPB196650:JPF196650 JYX196650:JZB196650 KIT196650:KIX196650 KSP196650:KST196650 LCL196650:LCP196650 LMH196650:LML196650 LWD196650:LWH196650 MFZ196650:MGD196650 MPV196650:MPZ196650 MZR196650:MZV196650 NJN196650:NJR196650 NTJ196650:NTN196650 ODF196650:ODJ196650 ONB196650:ONF196650 OWX196650:OXB196650 PGT196650:PGX196650 PQP196650:PQT196650 QAL196650:QAP196650 QKH196650:QKL196650 QUD196650:QUH196650 RDZ196650:RED196650 RNV196650:RNZ196650 RXR196650:RXV196650 SHN196650:SHR196650 SRJ196650:SRN196650 TBF196650:TBJ196650 TLB196650:TLF196650 TUX196650:TVB196650 UET196650:UEX196650 UOP196650:UOT196650 UYL196650:UYP196650 VIH196650:VIL196650 VSD196650:VSH196650 WBZ196650:WCD196650 WLV196650:WLZ196650 WVR196650:WVV196650 J262186:N262186 JF262186:JJ262186 TB262186:TF262186 ACX262186:ADB262186 AMT262186:AMX262186 AWP262186:AWT262186 BGL262186:BGP262186 BQH262186:BQL262186 CAD262186:CAH262186 CJZ262186:CKD262186 CTV262186:CTZ262186 DDR262186:DDV262186 DNN262186:DNR262186 DXJ262186:DXN262186 EHF262186:EHJ262186 ERB262186:ERF262186 FAX262186:FBB262186 FKT262186:FKX262186 FUP262186:FUT262186 GEL262186:GEP262186 GOH262186:GOL262186 GYD262186:GYH262186 HHZ262186:HID262186 HRV262186:HRZ262186 IBR262186:IBV262186 ILN262186:ILR262186 IVJ262186:IVN262186 JFF262186:JFJ262186 JPB262186:JPF262186 JYX262186:JZB262186 KIT262186:KIX262186 KSP262186:KST262186 LCL262186:LCP262186 LMH262186:LML262186 LWD262186:LWH262186 MFZ262186:MGD262186 MPV262186:MPZ262186 MZR262186:MZV262186 NJN262186:NJR262186 NTJ262186:NTN262186 ODF262186:ODJ262186 ONB262186:ONF262186 OWX262186:OXB262186 PGT262186:PGX262186 PQP262186:PQT262186 QAL262186:QAP262186 QKH262186:QKL262186 QUD262186:QUH262186 RDZ262186:RED262186 RNV262186:RNZ262186 RXR262186:RXV262186 SHN262186:SHR262186 SRJ262186:SRN262186 TBF262186:TBJ262186 TLB262186:TLF262186 TUX262186:TVB262186 UET262186:UEX262186 UOP262186:UOT262186 UYL262186:UYP262186 VIH262186:VIL262186 VSD262186:VSH262186 WBZ262186:WCD262186 WLV262186:WLZ262186 WVR262186:WVV262186 J327722:N327722 JF327722:JJ327722 TB327722:TF327722 ACX327722:ADB327722 AMT327722:AMX327722 AWP327722:AWT327722 BGL327722:BGP327722 BQH327722:BQL327722 CAD327722:CAH327722 CJZ327722:CKD327722 CTV327722:CTZ327722 DDR327722:DDV327722 DNN327722:DNR327722 DXJ327722:DXN327722 EHF327722:EHJ327722 ERB327722:ERF327722 FAX327722:FBB327722 FKT327722:FKX327722 FUP327722:FUT327722 GEL327722:GEP327722 GOH327722:GOL327722 GYD327722:GYH327722 HHZ327722:HID327722 HRV327722:HRZ327722 IBR327722:IBV327722 ILN327722:ILR327722 IVJ327722:IVN327722 JFF327722:JFJ327722 JPB327722:JPF327722 JYX327722:JZB327722 KIT327722:KIX327722 KSP327722:KST327722 LCL327722:LCP327722 LMH327722:LML327722 LWD327722:LWH327722 MFZ327722:MGD327722 MPV327722:MPZ327722 MZR327722:MZV327722 NJN327722:NJR327722 NTJ327722:NTN327722 ODF327722:ODJ327722 ONB327722:ONF327722 OWX327722:OXB327722 PGT327722:PGX327722 PQP327722:PQT327722 QAL327722:QAP327722 QKH327722:QKL327722 QUD327722:QUH327722 RDZ327722:RED327722 RNV327722:RNZ327722 RXR327722:RXV327722 SHN327722:SHR327722 SRJ327722:SRN327722 TBF327722:TBJ327722 TLB327722:TLF327722 TUX327722:TVB327722 UET327722:UEX327722 UOP327722:UOT327722 UYL327722:UYP327722 VIH327722:VIL327722 VSD327722:VSH327722 WBZ327722:WCD327722 WLV327722:WLZ327722 WVR327722:WVV327722 J393258:N393258 JF393258:JJ393258 TB393258:TF393258 ACX393258:ADB393258 AMT393258:AMX393258 AWP393258:AWT393258 BGL393258:BGP393258 BQH393258:BQL393258 CAD393258:CAH393258 CJZ393258:CKD393258 CTV393258:CTZ393258 DDR393258:DDV393258 DNN393258:DNR393258 DXJ393258:DXN393258 EHF393258:EHJ393258 ERB393258:ERF393258 FAX393258:FBB393258 FKT393258:FKX393258 FUP393258:FUT393258 GEL393258:GEP393258 GOH393258:GOL393258 GYD393258:GYH393258 HHZ393258:HID393258 HRV393258:HRZ393258 IBR393258:IBV393258 ILN393258:ILR393258 IVJ393258:IVN393258 JFF393258:JFJ393258 JPB393258:JPF393258 JYX393258:JZB393258 KIT393258:KIX393258 KSP393258:KST393258 LCL393258:LCP393258 LMH393258:LML393258 LWD393258:LWH393258 MFZ393258:MGD393258 MPV393258:MPZ393258 MZR393258:MZV393258 NJN393258:NJR393258 NTJ393258:NTN393258 ODF393258:ODJ393258 ONB393258:ONF393258 OWX393258:OXB393258 PGT393258:PGX393258 PQP393258:PQT393258 QAL393258:QAP393258 QKH393258:QKL393258 QUD393258:QUH393258 RDZ393258:RED393258 RNV393258:RNZ393258 RXR393258:RXV393258 SHN393258:SHR393258 SRJ393258:SRN393258 TBF393258:TBJ393258 TLB393258:TLF393258 TUX393258:TVB393258 UET393258:UEX393258 UOP393258:UOT393258 UYL393258:UYP393258 VIH393258:VIL393258 VSD393258:VSH393258 WBZ393258:WCD393258 WLV393258:WLZ393258 WVR393258:WVV393258 J458794:N458794 JF458794:JJ458794 TB458794:TF458794 ACX458794:ADB458794 AMT458794:AMX458794 AWP458794:AWT458794 BGL458794:BGP458794 BQH458794:BQL458794 CAD458794:CAH458794 CJZ458794:CKD458794 CTV458794:CTZ458794 DDR458794:DDV458794 DNN458794:DNR458794 DXJ458794:DXN458794 EHF458794:EHJ458794 ERB458794:ERF458794 FAX458794:FBB458794 FKT458794:FKX458794 FUP458794:FUT458794 GEL458794:GEP458794 GOH458794:GOL458794 GYD458794:GYH458794 HHZ458794:HID458794 HRV458794:HRZ458794 IBR458794:IBV458794 ILN458794:ILR458794 IVJ458794:IVN458794 JFF458794:JFJ458794 JPB458794:JPF458794 JYX458794:JZB458794 KIT458794:KIX458794 KSP458794:KST458794 LCL458794:LCP458794 LMH458794:LML458794 LWD458794:LWH458794 MFZ458794:MGD458794 MPV458794:MPZ458794 MZR458794:MZV458794 NJN458794:NJR458794 NTJ458794:NTN458794 ODF458794:ODJ458794 ONB458794:ONF458794 OWX458794:OXB458794 PGT458794:PGX458794 PQP458794:PQT458794 QAL458794:QAP458794 QKH458794:QKL458794 QUD458794:QUH458794 RDZ458794:RED458794 RNV458794:RNZ458794 RXR458794:RXV458794 SHN458794:SHR458794 SRJ458794:SRN458794 TBF458794:TBJ458794 TLB458794:TLF458794 TUX458794:TVB458794 UET458794:UEX458794 UOP458794:UOT458794 UYL458794:UYP458794 VIH458794:VIL458794 VSD458794:VSH458794 WBZ458794:WCD458794 WLV458794:WLZ458794 WVR458794:WVV458794 J524330:N524330 JF524330:JJ524330 TB524330:TF524330 ACX524330:ADB524330 AMT524330:AMX524330 AWP524330:AWT524330 BGL524330:BGP524330 BQH524330:BQL524330 CAD524330:CAH524330 CJZ524330:CKD524330 CTV524330:CTZ524330 DDR524330:DDV524330 DNN524330:DNR524330 DXJ524330:DXN524330 EHF524330:EHJ524330 ERB524330:ERF524330 FAX524330:FBB524330 FKT524330:FKX524330 FUP524330:FUT524330 GEL524330:GEP524330 GOH524330:GOL524330 GYD524330:GYH524330 HHZ524330:HID524330 HRV524330:HRZ524330 IBR524330:IBV524330 ILN524330:ILR524330 IVJ524330:IVN524330 JFF524330:JFJ524330 JPB524330:JPF524330 JYX524330:JZB524330 KIT524330:KIX524330 KSP524330:KST524330 LCL524330:LCP524330 LMH524330:LML524330 LWD524330:LWH524330 MFZ524330:MGD524330 MPV524330:MPZ524330 MZR524330:MZV524330 NJN524330:NJR524330 NTJ524330:NTN524330 ODF524330:ODJ524330 ONB524330:ONF524330 OWX524330:OXB524330 PGT524330:PGX524330 PQP524330:PQT524330 QAL524330:QAP524330 QKH524330:QKL524330 QUD524330:QUH524330 RDZ524330:RED524330 RNV524330:RNZ524330 RXR524330:RXV524330 SHN524330:SHR524330 SRJ524330:SRN524330 TBF524330:TBJ524330 TLB524330:TLF524330 TUX524330:TVB524330 UET524330:UEX524330 UOP524330:UOT524330 UYL524330:UYP524330 VIH524330:VIL524330 VSD524330:VSH524330 WBZ524330:WCD524330 WLV524330:WLZ524330 WVR524330:WVV524330 J589866:N589866 JF589866:JJ589866 TB589866:TF589866 ACX589866:ADB589866 AMT589866:AMX589866 AWP589866:AWT589866 BGL589866:BGP589866 BQH589866:BQL589866 CAD589866:CAH589866 CJZ589866:CKD589866 CTV589866:CTZ589866 DDR589866:DDV589866 DNN589866:DNR589866 DXJ589866:DXN589866 EHF589866:EHJ589866 ERB589866:ERF589866 FAX589866:FBB589866 FKT589866:FKX589866 FUP589866:FUT589866 GEL589866:GEP589866 GOH589866:GOL589866 GYD589866:GYH589866 HHZ589866:HID589866 HRV589866:HRZ589866 IBR589866:IBV589866 ILN589866:ILR589866 IVJ589866:IVN589866 JFF589866:JFJ589866 JPB589866:JPF589866 JYX589866:JZB589866 KIT589866:KIX589866 KSP589866:KST589866 LCL589866:LCP589866 LMH589866:LML589866 LWD589866:LWH589866 MFZ589866:MGD589866 MPV589866:MPZ589866 MZR589866:MZV589866 NJN589866:NJR589866 NTJ589866:NTN589866 ODF589866:ODJ589866 ONB589866:ONF589866 OWX589866:OXB589866 PGT589866:PGX589866 PQP589866:PQT589866 QAL589866:QAP589866 QKH589866:QKL589866 QUD589866:QUH589866 RDZ589866:RED589866 RNV589866:RNZ589866 RXR589866:RXV589866 SHN589866:SHR589866 SRJ589866:SRN589866 TBF589866:TBJ589866 TLB589866:TLF589866 TUX589866:TVB589866 UET589866:UEX589866 UOP589866:UOT589866 UYL589866:UYP589866 VIH589866:VIL589866 VSD589866:VSH589866 WBZ589866:WCD589866 WLV589866:WLZ589866 WVR589866:WVV589866 J655402:N655402 JF655402:JJ655402 TB655402:TF655402 ACX655402:ADB655402 AMT655402:AMX655402 AWP655402:AWT655402 BGL655402:BGP655402 BQH655402:BQL655402 CAD655402:CAH655402 CJZ655402:CKD655402 CTV655402:CTZ655402 DDR655402:DDV655402 DNN655402:DNR655402 DXJ655402:DXN655402 EHF655402:EHJ655402 ERB655402:ERF655402 FAX655402:FBB655402 FKT655402:FKX655402 FUP655402:FUT655402 GEL655402:GEP655402 GOH655402:GOL655402 GYD655402:GYH655402 HHZ655402:HID655402 HRV655402:HRZ655402 IBR655402:IBV655402 ILN655402:ILR655402 IVJ655402:IVN655402 JFF655402:JFJ655402 JPB655402:JPF655402 JYX655402:JZB655402 KIT655402:KIX655402 KSP655402:KST655402 LCL655402:LCP655402 LMH655402:LML655402 LWD655402:LWH655402 MFZ655402:MGD655402 MPV655402:MPZ655402 MZR655402:MZV655402 NJN655402:NJR655402 NTJ655402:NTN655402 ODF655402:ODJ655402 ONB655402:ONF655402 OWX655402:OXB655402 PGT655402:PGX655402 PQP655402:PQT655402 QAL655402:QAP655402 QKH655402:QKL655402 QUD655402:QUH655402 RDZ655402:RED655402 RNV655402:RNZ655402 RXR655402:RXV655402 SHN655402:SHR655402 SRJ655402:SRN655402 TBF655402:TBJ655402 TLB655402:TLF655402 TUX655402:TVB655402 UET655402:UEX655402 UOP655402:UOT655402 UYL655402:UYP655402 VIH655402:VIL655402 VSD655402:VSH655402 WBZ655402:WCD655402 WLV655402:WLZ655402 WVR655402:WVV655402 J720938:N720938 JF720938:JJ720938 TB720938:TF720938 ACX720938:ADB720938 AMT720938:AMX720938 AWP720938:AWT720938 BGL720938:BGP720938 BQH720938:BQL720938 CAD720938:CAH720938 CJZ720938:CKD720938 CTV720938:CTZ720938 DDR720938:DDV720938 DNN720938:DNR720938 DXJ720938:DXN720938 EHF720938:EHJ720938 ERB720938:ERF720938 FAX720938:FBB720938 FKT720938:FKX720938 FUP720938:FUT720938 GEL720938:GEP720938 GOH720938:GOL720938 GYD720938:GYH720938 HHZ720938:HID720938 HRV720938:HRZ720938 IBR720938:IBV720938 ILN720938:ILR720938 IVJ720938:IVN720938 JFF720938:JFJ720938 JPB720938:JPF720938 JYX720938:JZB720938 KIT720938:KIX720938 KSP720938:KST720938 LCL720938:LCP720938 LMH720938:LML720938 LWD720938:LWH720938 MFZ720938:MGD720938 MPV720938:MPZ720938 MZR720938:MZV720938 NJN720938:NJR720938 NTJ720938:NTN720938 ODF720938:ODJ720938 ONB720938:ONF720938 OWX720938:OXB720938 PGT720938:PGX720938 PQP720938:PQT720938 QAL720938:QAP720938 QKH720938:QKL720938 QUD720938:QUH720938 RDZ720938:RED720938 RNV720938:RNZ720938 RXR720938:RXV720938 SHN720938:SHR720938 SRJ720938:SRN720938 TBF720938:TBJ720938 TLB720938:TLF720938 TUX720938:TVB720938 UET720938:UEX720938 UOP720938:UOT720938 UYL720938:UYP720938 VIH720938:VIL720938 VSD720938:VSH720938 WBZ720938:WCD720938 WLV720938:WLZ720938 WVR720938:WVV720938 J786474:N786474 JF786474:JJ786474 TB786474:TF786474 ACX786474:ADB786474 AMT786474:AMX786474 AWP786474:AWT786474 BGL786474:BGP786474 BQH786474:BQL786474 CAD786474:CAH786474 CJZ786474:CKD786474 CTV786474:CTZ786474 DDR786474:DDV786474 DNN786474:DNR786474 DXJ786474:DXN786474 EHF786474:EHJ786474 ERB786474:ERF786474 FAX786474:FBB786474 FKT786474:FKX786474 FUP786474:FUT786474 GEL786474:GEP786474 GOH786474:GOL786474 GYD786474:GYH786474 HHZ786474:HID786474 HRV786474:HRZ786474 IBR786474:IBV786474 ILN786474:ILR786474 IVJ786474:IVN786474 JFF786474:JFJ786474 JPB786474:JPF786474 JYX786474:JZB786474 KIT786474:KIX786474 KSP786474:KST786474 LCL786474:LCP786474 LMH786474:LML786474 LWD786474:LWH786474 MFZ786474:MGD786474 MPV786474:MPZ786474 MZR786474:MZV786474 NJN786474:NJR786474 NTJ786474:NTN786474 ODF786474:ODJ786474 ONB786474:ONF786474 OWX786474:OXB786474 PGT786474:PGX786474 PQP786474:PQT786474 QAL786474:QAP786474 QKH786474:QKL786474 QUD786474:QUH786474 RDZ786474:RED786474 RNV786474:RNZ786474 RXR786474:RXV786474 SHN786474:SHR786474 SRJ786474:SRN786474 TBF786474:TBJ786474 TLB786474:TLF786474 TUX786474:TVB786474 UET786474:UEX786474 UOP786474:UOT786474 UYL786474:UYP786474 VIH786474:VIL786474 VSD786474:VSH786474 WBZ786474:WCD786474 WLV786474:WLZ786474 WVR786474:WVV786474 J852010:N852010 JF852010:JJ852010 TB852010:TF852010 ACX852010:ADB852010 AMT852010:AMX852010 AWP852010:AWT852010 BGL852010:BGP852010 BQH852010:BQL852010 CAD852010:CAH852010 CJZ852010:CKD852010 CTV852010:CTZ852010 DDR852010:DDV852010 DNN852010:DNR852010 DXJ852010:DXN852010 EHF852010:EHJ852010 ERB852010:ERF852010 FAX852010:FBB852010 FKT852010:FKX852010 FUP852010:FUT852010 GEL852010:GEP852010 GOH852010:GOL852010 GYD852010:GYH852010 HHZ852010:HID852010 HRV852010:HRZ852010 IBR852010:IBV852010 ILN852010:ILR852010 IVJ852010:IVN852010 JFF852010:JFJ852010 JPB852010:JPF852010 JYX852010:JZB852010 KIT852010:KIX852010 KSP852010:KST852010 LCL852010:LCP852010 LMH852010:LML852010 LWD852010:LWH852010 MFZ852010:MGD852010 MPV852010:MPZ852010 MZR852010:MZV852010 NJN852010:NJR852010 NTJ852010:NTN852010 ODF852010:ODJ852010 ONB852010:ONF852010 OWX852010:OXB852010 PGT852010:PGX852010 PQP852010:PQT852010 QAL852010:QAP852010 QKH852010:QKL852010 QUD852010:QUH852010 RDZ852010:RED852010 RNV852010:RNZ852010 RXR852010:RXV852010 SHN852010:SHR852010 SRJ852010:SRN852010 TBF852010:TBJ852010 TLB852010:TLF852010 TUX852010:TVB852010 UET852010:UEX852010 UOP852010:UOT852010 UYL852010:UYP852010 VIH852010:VIL852010 VSD852010:VSH852010 WBZ852010:WCD852010 WLV852010:WLZ852010 WVR852010:WVV852010 J917546:N917546 JF917546:JJ917546 TB917546:TF917546 ACX917546:ADB917546 AMT917546:AMX917546 AWP917546:AWT917546 BGL917546:BGP917546 BQH917546:BQL917546 CAD917546:CAH917546 CJZ917546:CKD917546 CTV917546:CTZ917546 DDR917546:DDV917546 DNN917546:DNR917546 DXJ917546:DXN917546 EHF917546:EHJ917546 ERB917546:ERF917546 FAX917546:FBB917546 FKT917546:FKX917546 FUP917546:FUT917546 GEL917546:GEP917546 GOH917546:GOL917546 GYD917546:GYH917546 HHZ917546:HID917546 HRV917546:HRZ917546 IBR917546:IBV917546 ILN917546:ILR917546 IVJ917546:IVN917546 JFF917546:JFJ917546 JPB917546:JPF917546 JYX917546:JZB917546 KIT917546:KIX917546 KSP917546:KST917546 LCL917546:LCP917546 LMH917546:LML917546 LWD917546:LWH917546 MFZ917546:MGD917546 MPV917546:MPZ917546 MZR917546:MZV917546 NJN917546:NJR917546 NTJ917546:NTN917546 ODF917546:ODJ917546 ONB917546:ONF917546 OWX917546:OXB917546 PGT917546:PGX917546 PQP917546:PQT917546 QAL917546:QAP917546 QKH917546:QKL917546 QUD917546:QUH917546 RDZ917546:RED917546 RNV917546:RNZ917546 RXR917546:RXV917546 SHN917546:SHR917546 SRJ917546:SRN917546 TBF917546:TBJ917546 TLB917546:TLF917546 TUX917546:TVB917546 UET917546:UEX917546 UOP917546:UOT917546 UYL917546:UYP917546 VIH917546:VIL917546 VSD917546:VSH917546 WBZ917546:WCD917546 WLV917546:WLZ917546 WVR917546:WVV917546 J983082:N983082 JF983082:JJ983082 TB983082:TF983082 ACX983082:ADB983082 AMT983082:AMX983082 AWP983082:AWT983082 BGL983082:BGP983082 BQH983082:BQL983082 CAD983082:CAH983082 CJZ983082:CKD983082 CTV983082:CTZ983082 DDR983082:DDV983082 DNN983082:DNR983082 DXJ983082:DXN983082 EHF983082:EHJ983082 ERB983082:ERF983082 FAX983082:FBB983082 FKT983082:FKX983082 FUP983082:FUT983082 GEL983082:GEP983082 GOH983082:GOL983082 GYD983082:GYH983082 HHZ983082:HID983082 HRV983082:HRZ983082 IBR983082:IBV983082 ILN983082:ILR983082 IVJ983082:IVN983082 JFF983082:JFJ983082 JPB983082:JPF983082 JYX983082:JZB983082 KIT983082:KIX983082 KSP983082:KST983082 LCL983082:LCP983082 LMH983082:LML983082 LWD983082:LWH983082 MFZ983082:MGD983082 MPV983082:MPZ983082 MZR983082:MZV983082 NJN983082:NJR983082 NTJ983082:NTN983082 ODF983082:ODJ983082 ONB983082:ONF983082 OWX983082:OXB983082 PGT983082:PGX983082 PQP983082:PQT983082 QAL983082:QAP983082 QKH983082:QKL983082 QUD983082:QUH983082 RDZ983082:RED983082 RNV983082:RNZ983082 RXR983082:RXV983082 SHN983082:SHR983082 SRJ983082:SRN983082 TBF983082:TBJ983082 TLB983082:TLF983082 TUX983082:TVB983082 UET983082:UEX983082 UOP983082:UOT983082 UYL983082:UYP983082 VIH983082:VIL983082 VSD983082:VSH983082 WBZ983082:WCD983082 WLV983082:WLZ983082 WVR983082:WVV983082">
      <formula1>"TOEIC,TOEFL ITP,TOEFL iBT,IELTS,Khác"</formula1>
    </dataValidation>
    <dataValidation type="list" allowBlank="1" showInputMessage="1" showErrorMessage="1" sqref="V42:AI42 JR42:KE42 TN42:UA42 ADJ42:ADW42 ANF42:ANS42 AXB42:AXO42 BGX42:BHK42 BQT42:BRG42 CAP42:CBC42 CKL42:CKY42 CUH42:CUU42 DED42:DEQ42 DNZ42:DOM42 DXV42:DYI42 EHR42:EIE42 ERN42:ESA42 FBJ42:FBW42 FLF42:FLS42 FVB42:FVO42 GEX42:GFK42 GOT42:GPG42 GYP42:GZC42 HIL42:HIY42 HSH42:HSU42 ICD42:ICQ42 ILZ42:IMM42 IVV42:IWI42 JFR42:JGE42 JPN42:JQA42 JZJ42:JZW42 KJF42:KJS42 KTB42:KTO42 LCX42:LDK42 LMT42:LNG42 LWP42:LXC42 MGL42:MGY42 MQH42:MQU42 NAD42:NAQ42 NJZ42:NKM42 NTV42:NUI42 ODR42:OEE42 ONN42:OOA42 OXJ42:OXW42 PHF42:PHS42 PRB42:PRO42 QAX42:QBK42 QKT42:QLG42 QUP42:QVC42 REL42:REY42 ROH42:ROU42 RYD42:RYQ42 SHZ42:SIM42 SRV42:SSI42 TBR42:TCE42 TLN42:TMA42 TVJ42:TVW42 UFF42:UFS42 UPB42:UPO42 UYX42:UZK42 VIT42:VJG42 VSP42:VTC42 WCL42:WCY42 WMH42:WMU42 WWD42:WWQ42 V65578:AI65578 JR65578:KE65578 TN65578:UA65578 ADJ65578:ADW65578 ANF65578:ANS65578 AXB65578:AXO65578 BGX65578:BHK65578 BQT65578:BRG65578 CAP65578:CBC65578 CKL65578:CKY65578 CUH65578:CUU65578 DED65578:DEQ65578 DNZ65578:DOM65578 DXV65578:DYI65578 EHR65578:EIE65578 ERN65578:ESA65578 FBJ65578:FBW65578 FLF65578:FLS65578 FVB65578:FVO65578 GEX65578:GFK65578 GOT65578:GPG65578 GYP65578:GZC65578 HIL65578:HIY65578 HSH65578:HSU65578 ICD65578:ICQ65578 ILZ65578:IMM65578 IVV65578:IWI65578 JFR65578:JGE65578 JPN65578:JQA65578 JZJ65578:JZW65578 KJF65578:KJS65578 KTB65578:KTO65578 LCX65578:LDK65578 LMT65578:LNG65578 LWP65578:LXC65578 MGL65578:MGY65578 MQH65578:MQU65578 NAD65578:NAQ65578 NJZ65578:NKM65578 NTV65578:NUI65578 ODR65578:OEE65578 ONN65578:OOA65578 OXJ65578:OXW65578 PHF65578:PHS65578 PRB65578:PRO65578 QAX65578:QBK65578 QKT65578:QLG65578 QUP65578:QVC65578 REL65578:REY65578 ROH65578:ROU65578 RYD65578:RYQ65578 SHZ65578:SIM65578 SRV65578:SSI65578 TBR65578:TCE65578 TLN65578:TMA65578 TVJ65578:TVW65578 UFF65578:UFS65578 UPB65578:UPO65578 UYX65578:UZK65578 VIT65578:VJG65578 VSP65578:VTC65578 WCL65578:WCY65578 WMH65578:WMU65578 WWD65578:WWQ65578 V131114:AI131114 JR131114:KE131114 TN131114:UA131114 ADJ131114:ADW131114 ANF131114:ANS131114 AXB131114:AXO131114 BGX131114:BHK131114 BQT131114:BRG131114 CAP131114:CBC131114 CKL131114:CKY131114 CUH131114:CUU131114 DED131114:DEQ131114 DNZ131114:DOM131114 DXV131114:DYI131114 EHR131114:EIE131114 ERN131114:ESA131114 FBJ131114:FBW131114 FLF131114:FLS131114 FVB131114:FVO131114 GEX131114:GFK131114 GOT131114:GPG131114 GYP131114:GZC131114 HIL131114:HIY131114 HSH131114:HSU131114 ICD131114:ICQ131114 ILZ131114:IMM131114 IVV131114:IWI131114 JFR131114:JGE131114 JPN131114:JQA131114 JZJ131114:JZW131114 KJF131114:KJS131114 KTB131114:KTO131114 LCX131114:LDK131114 LMT131114:LNG131114 LWP131114:LXC131114 MGL131114:MGY131114 MQH131114:MQU131114 NAD131114:NAQ131114 NJZ131114:NKM131114 NTV131114:NUI131114 ODR131114:OEE131114 ONN131114:OOA131114 OXJ131114:OXW131114 PHF131114:PHS131114 PRB131114:PRO131114 QAX131114:QBK131114 QKT131114:QLG131114 QUP131114:QVC131114 REL131114:REY131114 ROH131114:ROU131114 RYD131114:RYQ131114 SHZ131114:SIM131114 SRV131114:SSI131114 TBR131114:TCE131114 TLN131114:TMA131114 TVJ131114:TVW131114 UFF131114:UFS131114 UPB131114:UPO131114 UYX131114:UZK131114 VIT131114:VJG131114 VSP131114:VTC131114 WCL131114:WCY131114 WMH131114:WMU131114 WWD131114:WWQ131114 V196650:AI196650 JR196650:KE196650 TN196650:UA196650 ADJ196650:ADW196650 ANF196650:ANS196650 AXB196650:AXO196650 BGX196650:BHK196650 BQT196650:BRG196650 CAP196650:CBC196650 CKL196650:CKY196650 CUH196650:CUU196650 DED196650:DEQ196650 DNZ196650:DOM196650 DXV196650:DYI196650 EHR196650:EIE196650 ERN196650:ESA196650 FBJ196650:FBW196650 FLF196650:FLS196650 FVB196650:FVO196650 GEX196650:GFK196650 GOT196650:GPG196650 GYP196650:GZC196650 HIL196650:HIY196650 HSH196650:HSU196650 ICD196650:ICQ196650 ILZ196650:IMM196650 IVV196650:IWI196650 JFR196650:JGE196650 JPN196650:JQA196650 JZJ196650:JZW196650 KJF196650:KJS196650 KTB196650:KTO196650 LCX196650:LDK196650 LMT196650:LNG196650 LWP196650:LXC196650 MGL196650:MGY196650 MQH196650:MQU196650 NAD196650:NAQ196650 NJZ196650:NKM196650 NTV196650:NUI196650 ODR196650:OEE196650 ONN196650:OOA196650 OXJ196650:OXW196650 PHF196650:PHS196650 PRB196650:PRO196650 QAX196650:QBK196650 QKT196650:QLG196650 QUP196650:QVC196650 REL196650:REY196650 ROH196650:ROU196650 RYD196650:RYQ196650 SHZ196650:SIM196650 SRV196650:SSI196650 TBR196650:TCE196650 TLN196650:TMA196650 TVJ196650:TVW196650 UFF196650:UFS196650 UPB196650:UPO196650 UYX196650:UZK196650 VIT196650:VJG196650 VSP196650:VTC196650 WCL196650:WCY196650 WMH196650:WMU196650 WWD196650:WWQ196650 V262186:AI262186 JR262186:KE262186 TN262186:UA262186 ADJ262186:ADW262186 ANF262186:ANS262186 AXB262186:AXO262186 BGX262186:BHK262186 BQT262186:BRG262186 CAP262186:CBC262186 CKL262186:CKY262186 CUH262186:CUU262186 DED262186:DEQ262186 DNZ262186:DOM262186 DXV262186:DYI262186 EHR262186:EIE262186 ERN262186:ESA262186 FBJ262186:FBW262186 FLF262186:FLS262186 FVB262186:FVO262186 GEX262186:GFK262186 GOT262186:GPG262186 GYP262186:GZC262186 HIL262186:HIY262186 HSH262186:HSU262186 ICD262186:ICQ262186 ILZ262186:IMM262186 IVV262186:IWI262186 JFR262186:JGE262186 JPN262186:JQA262186 JZJ262186:JZW262186 KJF262186:KJS262186 KTB262186:KTO262186 LCX262186:LDK262186 LMT262186:LNG262186 LWP262186:LXC262186 MGL262186:MGY262186 MQH262186:MQU262186 NAD262186:NAQ262186 NJZ262186:NKM262186 NTV262186:NUI262186 ODR262186:OEE262186 ONN262186:OOA262186 OXJ262186:OXW262186 PHF262186:PHS262186 PRB262186:PRO262186 QAX262186:QBK262186 QKT262186:QLG262186 QUP262186:QVC262186 REL262186:REY262186 ROH262186:ROU262186 RYD262186:RYQ262186 SHZ262186:SIM262186 SRV262186:SSI262186 TBR262186:TCE262186 TLN262186:TMA262186 TVJ262186:TVW262186 UFF262186:UFS262186 UPB262186:UPO262186 UYX262186:UZK262186 VIT262186:VJG262186 VSP262186:VTC262186 WCL262186:WCY262186 WMH262186:WMU262186 WWD262186:WWQ262186 V327722:AI327722 JR327722:KE327722 TN327722:UA327722 ADJ327722:ADW327722 ANF327722:ANS327722 AXB327722:AXO327722 BGX327722:BHK327722 BQT327722:BRG327722 CAP327722:CBC327722 CKL327722:CKY327722 CUH327722:CUU327722 DED327722:DEQ327722 DNZ327722:DOM327722 DXV327722:DYI327722 EHR327722:EIE327722 ERN327722:ESA327722 FBJ327722:FBW327722 FLF327722:FLS327722 FVB327722:FVO327722 GEX327722:GFK327722 GOT327722:GPG327722 GYP327722:GZC327722 HIL327722:HIY327722 HSH327722:HSU327722 ICD327722:ICQ327722 ILZ327722:IMM327722 IVV327722:IWI327722 JFR327722:JGE327722 JPN327722:JQA327722 JZJ327722:JZW327722 KJF327722:KJS327722 KTB327722:KTO327722 LCX327722:LDK327722 LMT327722:LNG327722 LWP327722:LXC327722 MGL327722:MGY327722 MQH327722:MQU327722 NAD327722:NAQ327722 NJZ327722:NKM327722 NTV327722:NUI327722 ODR327722:OEE327722 ONN327722:OOA327722 OXJ327722:OXW327722 PHF327722:PHS327722 PRB327722:PRO327722 QAX327722:QBK327722 QKT327722:QLG327722 QUP327722:QVC327722 REL327722:REY327722 ROH327722:ROU327722 RYD327722:RYQ327722 SHZ327722:SIM327722 SRV327722:SSI327722 TBR327722:TCE327722 TLN327722:TMA327722 TVJ327722:TVW327722 UFF327722:UFS327722 UPB327722:UPO327722 UYX327722:UZK327722 VIT327722:VJG327722 VSP327722:VTC327722 WCL327722:WCY327722 WMH327722:WMU327722 WWD327722:WWQ327722 V393258:AI393258 JR393258:KE393258 TN393258:UA393258 ADJ393258:ADW393258 ANF393258:ANS393258 AXB393258:AXO393258 BGX393258:BHK393258 BQT393258:BRG393258 CAP393258:CBC393258 CKL393258:CKY393258 CUH393258:CUU393258 DED393258:DEQ393258 DNZ393258:DOM393258 DXV393258:DYI393258 EHR393258:EIE393258 ERN393258:ESA393258 FBJ393258:FBW393258 FLF393258:FLS393258 FVB393258:FVO393258 GEX393258:GFK393258 GOT393258:GPG393258 GYP393258:GZC393258 HIL393258:HIY393258 HSH393258:HSU393258 ICD393258:ICQ393258 ILZ393258:IMM393258 IVV393258:IWI393258 JFR393258:JGE393258 JPN393258:JQA393258 JZJ393258:JZW393258 KJF393258:KJS393258 KTB393258:KTO393258 LCX393258:LDK393258 LMT393258:LNG393258 LWP393258:LXC393258 MGL393258:MGY393258 MQH393258:MQU393258 NAD393258:NAQ393258 NJZ393258:NKM393258 NTV393258:NUI393258 ODR393258:OEE393258 ONN393258:OOA393258 OXJ393258:OXW393258 PHF393258:PHS393258 PRB393258:PRO393258 QAX393258:QBK393258 QKT393258:QLG393258 QUP393258:QVC393258 REL393258:REY393258 ROH393258:ROU393258 RYD393258:RYQ393258 SHZ393258:SIM393258 SRV393258:SSI393258 TBR393258:TCE393258 TLN393258:TMA393258 TVJ393258:TVW393258 UFF393258:UFS393258 UPB393258:UPO393258 UYX393258:UZK393258 VIT393258:VJG393258 VSP393258:VTC393258 WCL393258:WCY393258 WMH393258:WMU393258 WWD393258:WWQ393258 V458794:AI458794 JR458794:KE458794 TN458794:UA458794 ADJ458794:ADW458794 ANF458794:ANS458794 AXB458794:AXO458794 BGX458794:BHK458794 BQT458794:BRG458794 CAP458794:CBC458794 CKL458794:CKY458794 CUH458794:CUU458794 DED458794:DEQ458794 DNZ458794:DOM458794 DXV458794:DYI458794 EHR458794:EIE458794 ERN458794:ESA458794 FBJ458794:FBW458794 FLF458794:FLS458794 FVB458794:FVO458794 GEX458794:GFK458794 GOT458794:GPG458794 GYP458794:GZC458794 HIL458794:HIY458794 HSH458794:HSU458794 ICD458794:ICQ458794 ILZ458794:IMM458794 IVV458794:IWI458794 JFR458794:JGE458794 JPN458794:JQA458794 JZJ458794:JZW458794 KJF458794:KJS458794 KTB458794:KTO458794 LCX458794:LDK458794 LMT458794:LNG458794 LWP458794:LXC458794 MGL458794:MGY458794 MQH458794:MQU458794 NAD458794:NAQ458794 NJZ458794:NKM458794 NTV458794:NUI458794 ODR458794:OEE458794 ONN458794:OOA458794 OXJ458794:OXW458794 PHF458794:PHS458794 PRB458794:PRO458794 QAX458794:QBK458794 QKT458794:QLG458794 QUP458794:QVC458794 REL458794:REY458794 ROH458794:ROU458794 RYD458794:RYQ458794 SHZ458794:SIM458794 SRV458794:SSI458794 TBR458794:TCE458794 TLN458794:TMA458794 TVJ458794:TVW458794 UFF458794:UFS458794 UPB458794:UPO458794 UYX458794:UZK458794 VIT458794:VJG458794 VSP458794:VTC458794 WCL458794:WCY458794 WMH458794:WMU458794 WWD458794:WWQ458794 V524330:AI524330 JR524330:KE524330 TN524330:UA524330 ADJ524330:ADW524330 ANF524330:ANS524330 AXB524330:AXO524330 BGX524330:BHK524330 BQT524330:BRG524330 CAP524330:CBC524330 CKL524330:CKY524330 CUH524330:CUU524330 DED524330:DEQ524330 DNZ524330:DOM524330 DXV524330:DYI524330 EHR524330:EIE524330 ERN524330:ESA524330 FBJ524330:FBW524330 FLF524330:FLS524330 FVB524330:FVO524330 GEX524330:GFK524330 GOT524330:GPG524330 GYP524330:GZC524330 HIL524330:HIY524330 HSH524330:HSU524330 ICD524330:ICQ524330 ILZ524330:IMM524330 IVV524330:IWI524330 JFR524330:JGE524330 JPN524330:JQA524330 JZJ524330:JZW524330 KJF524330:KJS524330 KTB524330:KTO524330 LCX524330:LDK524330 LMT524330:LNG524330 LWP524330:LXC524330 MGL524330:MGY524330 MQH524330:MQU524330 NAD524330:NAQ524330 NJZ524330:NKM524330 NTV524330:NUI524330 ODR524330:OEE524330 ONN524330:OOA524330 OXJ524330:OXW524330 PHF524330:PHS524330 PRB524330:PRO524330 QAX524330:QBK524330 QKT524330:QLG524330 QUP524330:QVC524330 REL524330:REY524330 ROH524330:ROU524330 RYD524330:RYQ524330 SHZ524330:SIM524330 SRV524330:SSI524330 TBR524330:TCE524330 TLN524330:TMA524330 TVJ524330:TVW524330 UFF524330:UFS524330 UPB524330:UPO524330 UYX524330:UZK524330 VIT524330:VJG524330 VSP524330:VTC524330 WCL524330:WCY524330 WMH524330:WMU524330 WWD524330:WWQ524330 V589866:AI589866 JR589866:KE589866 TN589866:UA589866 ADJ589866:ADW589866 ANF589866:ANS589866 AXB589866:AXO589866 BGX589866:BHK589866 BQT589866:BRG589866 CAP589866:CBC589866 CKL589866:CKY589866 CUH589866:CUU589866 DED589866:DEQ589866 DNZ589866:DOM589866 DXV589866:DYI589866 EHR589866:EIE589866 ERN589866:ESA589866 FBJ589866:FBW589866 FLF589866:FLS589866 FVB589866:FVO589866 GEX589866:GFK589866 GOT589866:GPG589866 GYP589866:GZC589866 HIL589866:HIY589866 HSH589866:HSU589866 ICD589866:ICQ589866 ILZ589866:IMM589866 IVV589866:IWI589866 JFR589866:JGE589866 JPN589866:JQA589866 JZJ589866:JZW589866 KJF589866:KJS589866 KTB589866:KTO589866 LCX589866:LDK589866 LMT589866:LNG589866 LWP589866:LXC589866 MGL589866:MGY589866 MQH589866:MQU589866 NAD589866:NAQ589866 NJZ589866:NKM589866 NTV589866:NUI589866 ODR589866:OEE589866 ONN589866:OOA589866 OXJ589866:OXW589866 PHF589866:PHS589866 PRB589866:PRO589866 QAX589866:QBK589866 QKT589866:QLG589866 QUP589866:QVC589866 REL589866:REY589866 ROH589866:ROU589866 RYD589866:RYQ589866 SHZ589866:SIM589866 SRV589866:SSI589866 TBR589866:TCE589866 TLN589866:TMA589866 TVJ589866:TVW589866 UFF589866:UFS589866 UPB589866:UPO589866 UYX589866:UZK589866 VIT589866:VJG589866 VSP589866:VTC589866 WCL589866:WCY589866 WMH589866:WMU589866 WWD589866:WWQ589866 V655402:AI655402 JR655402:KE655402 TN655402:UA655402 ADJ655402:ADW655402 ANF655402:ANS655402 AXB655402:AXO655402 BGX655402:BHK655402 BQT655402:BRG655402 CAP655402:CBC655402 CKL655402:CKY655402 CUH655402:CUU655402 DED655402:DEQ655402 DNZ655402:DOM655402 DXV655402:DYI655402 EHR655402:EIE655402 ERN655402:ESA655402 FBJ655402:FBW655402 FLF655402:FLS655402 FVB655402:FVO655402 GEX655402:GFK655402 GOT655402:GPG655402 GYP655402:GZC655402 HIL655402:HIY655402 HSH655402:HSU655402 ICD655402:ICQ655402 ILZ655402:IMM655402 IVV655402:IWI655402 JFR655402:JGE655402 JPN655402:JQA655402 JZJ655402:JZW655402 KJF655402:KJS655402 KTB655402:KTO655402 LCX655402:LDK655402 LMT655402:LNG655402 LWP655402:LXC655402 MGL655402:MGY655402 MQH655402:MQU655402 NAD655402:NAQ655402 NJZ655402:NKM655402 NTV655402:NUI655402 ODR655402:OEE655402 ONN655402:OOA655402 OXJ655402:OXW655402 PHF655402:PHS655402 PRB655402:PRO655402 QAX655402:QBK655402 QKT655402:QLG655402 QUP655402:QVC655402 REL655402:REY655402 ROH655402:ROU655402 RYD655402:RYQ655402 SHZ655402:SIM655402 SRV655402:SSI655402 TBR655402:TCE655402 TLN655402:TMA655402 TVJ655402:TVW655402 UFF655402:UFS655402 UPB655402:UPO655402 UYX655402:UZK655402 VIT655402:VJG655402 VSP655402:VTC655402 WCL655402:WCY655402 WMH655402:WMU655402 WWD655402:WWQ655402 V720938:AI720938 JR720938:KE720938 TN720938:UA720938 ADJ720938:ADW720938 ANF720938:ANS720938 AXB720938:AXO720938 BGX720938:BHK720938 BQT720938:BRG720938 CAP720938:CBC720938 CKL720938:CKY720938 CUH720938:CUU720938 DED720938:DEQ720938 DNZ720938:DOM720938 DXV720938:DYI720938 EHR720938:EIE720938 ERN720938:ESA720938 FBJ720938:FBW720938 FLF720938:FLS720938 FVB720938:FVO720938 GEX720938:GFK720938 GOT720938:GPG720938 GYP720938:GZC720938 HIL720938:HIY720938 HSH720938:HSU720938 ICD720938:ICQ720938 ILZ720938:IMM720938 IVV720938:IWI720938 JFR720938:JGE720938 JPN720938:JQA720938 JZJ720938:JZW720938 KJF720938:KJS720938 KTB720938:KTO720938 LCX720938:LDK720938 LMT720938:LNG720938 LWP720938:LXC720938 MGL720938:MGY720938 MQH720938:MQU720938 NAD720938:NAQ720938 NJZ720938:NKM720938 NTV720938:NUI720938 ODR720938:OEE720938 ONN720938:OOA720938 OXJ720938:OXW720938 PHF720938:PHS720938 PRB720938:PRO720938 QAX720938:QBK720938 QKT720938:QLG720938 QUP720938:QVC720938 REL720938:REY720938 ROH720938:ROU720938 RYD720938:RYQ720938 SHZ720938:SIM720938 SRV720938:SSI720938 TBR720938:TCE720938 TLN720938:TMA720938 TVJ720938:TVW720938 UFF720938:UFS720938 UPB720938:UPO720938 UYX720938:UZK720938 VIT720938:VJG720938 VSP720938:VTC720938 WCL720938:WCY720938 WMH720938:WMU720938 WWD720938:WWQ720938 V786474:AI786474 JR786474:KE786474 TN786474:UA786474 ADJ786474:ADW786474 ANF786474:ANS786474 AXB786474:AXO786474 BGX786474:BHK786474 BQT786474:BRG786474 CAP786474:CBC786474 CKL786474:CKY786474 CUH786474:CUU786474 DED786474:DEQ786474 DNZ786474:DOM786474 DXV786474:DYI786474 EHR786474:EIE786474 ERN786474:ESA786474 FBJ786474:FBW786474 FLF786474:FLS786474 FVB786474:FVO786474 GEX786474:GFK786474 GOT786474:GPG786474 GYP786474:GZC786474 HIL786474:HIY786474 HSH786474:HSU786474 ICD786474:ICQ786474 ILZ786474:IMM786474 IVV786474:IWI786474 JFR786474:JGE786474 JPN786474:JQA786474 JZJ786474:JZW786474 KJF786474:KJS786474 KTB786474:KTO786474 LCX786474:LDK786474 LMT786474:LNG786474 LWP786474:LXC786474 MGL786474:MGY786474 MQH786474:MQU786474 NAD786474:NAQ786474 NJZ786474:NKM786474 NTV786474:NUI786474 ODR786474:OEE786474 ONN786474:OOA786474 OXJ786474:OXW786474 PHF786474:PHS786474 PRB786474:PRO786474 QAX786474:QBK786474 QKT786474:QLG786474 QUP786474:QVC786474 REL786474:REY786474 ROH786474:ROU786474 RYD786474:RYQ786474 SHZ786474:SIM786474 SRV786474:SSI786474 TBR786474:TCE786474 TLN786474:TMA786474 TVJ786474:TVW786474 UFF786474:UFS786474 UPB786474:UPO786474 UYX786474:UZK786474 VIT786474:VJG786474 VSP786474:VTC786474 WCL786474:WCY786474 WMH786474:WMU786474 WWD786474:WWQ786474 V852010:AI852010 JR852010:KE852010 TN852010:UA852010 ADJ852010:ADW852010 ANF852010:ANS852010 AXB852010:AXO852010 BGX852010:BHK852010 BQT852010:BRG852010 CAP852010:CBC852010 CKL852010:CKY852010 CUH852010:CUU852010 DED852010:DEQ852010 DNZ852010:DOM852010 DXV852010:DYI852010 EHR852010:EIE852010 ERN852010:ESA852010 FBJ852010:FBW852010 FLF852010:FLS852010 FVB852010:FVO852010 GEX852010:GFK852010 GOT852010:GPG852010 GYP852010:GZC852010 HIL852010:HIY852010 HSH852010:HSU852010 ICD852010:ICQ852010 ILZ852010:IMM852010 IVV852010:IWI852010 JFR852010:JGE852010 JPN852010:JQA852010 JZJ852010:JZW852010 KJF852010:KJS852010 KTB852010:KTO852010 LCX852010:LDK852010 LMT852010:LNG852010 LWP852010:LXC852010 MGL852010:MGY852010 MQH852010:MQU852010 NAD852010:NAQ852010 NJZ852010:NKM852010 NTV852010:NUI852010 ODR852010:OEE852010 ONN852010:OOA852010 OXJ852010:OXW852010 PHF852010:PHS852010 PRB852010:PRO852010 QAX852010:QBK852010 QKT852010:QLG852010 QUP852010:QVC852010 REL852010:REY852010 ROH852010:ROU852010 RYD852010:RYQ852010 SHZ852010:SIM852010 SRV852010:SSI852010 TBR852010:TCE852010 TLN852010:TMA852010 TVJ852010:TVW852010 UFF852010:UFS852010 UPB852010:UPO852010 UYX852010:UZK852010 VIT852010:VJG852010 VSP852010:VTC852010 WCL852010:WCY852010 WMH852010:WMU852010 WWD852010:WWQ852010 V917546:AI917546 JR917546:KE917546 TN917546:UA917546 ADJ917546:ADW917546 ANF917546:ANS917546 AXB917546:AXO917546 BGX917546:BHK917546 BQT917546:BRG917546 CAP917546:CBC917546 CKL917546:CKY917546 CUH917546:CUU917546 DED917546:DEQ917546 DNZ917546:DOM917546 DXV917546:DYI917546 EHR917546:EIE917546 ERN917546:ESA917546 FBJ917546:FBW917546 FLF917546:FLS917546 FVB917546:FVO917546 GEX917546:GFK917546 GOT917546:GPG917546 GYP917546:GZC917546 HIL917546:HIY917546 HSH917546:HSU917546 ICD917546:ICQ917546 ILZ917546:IMM917546 IVV917546:IWI917546 JFR917546:JGE917546 JPN917546:JQA917546 JZJ917546:JZW917546 KJF917546:KJS917546 KTB917546:KTO917546 LCX917546:LDK917546 LMT917546:LNG917546 LWP917546:LXC917546 MGL917546:MGY917546 MQH917546:MQU917546 NAD917546:NAQ917546 NJZ917546:NKM917546 NTV917546:NUI917546 ODR917546:OEE917546 ONN917546:OOA917546 OXJ917546:OXW917546 PHF917546:PHS917546 PRB917546:PRO917546 QAX917546:QBK917546 QKT917546:QLG917546 QUP917546:QVC917546 REL917546:REY917546 ROH917546:ROU917546 RYD917546:RYQ917546 SHZ917546:SIM917546 SRV917546:SSI917546 TBR917546:TCE917546 TLN917546:TMA917546 TVJ917546:TVW917546 UFF917546:UFS917546 UPB917546:UPO917546 UYX917546:UZK917546 VIT917546:VJG917546 VSP917546:VTC917546 WCL917546:WCY917546 WMH917546:WMU917546 WWD917546:WWQ917546 V983082:AI983082 JR983082:KE983082 TN983082:UA983082 ADJ983082:ADW983082 ANF983082:ANS983082 AXB983082:AXO983082 BGX983082:BHK983082 BQT983082:BRG983082 CAP983082:CBC983082 CKL983082:CKY983082 CUH983082:CUU983082 DED983082:DEQ983082 DNZ983082:DOM983082 DXV983082:DYI983082 EHR983082:EIE983082 ERN983082:ESA983082 FBJ983082:FBW983082 FLF983082:FLS983082 FVB983082:FVO983082 GEX983082:GFK983082 GOT983082:GPG983082 GYP983082:GZC983082 HIL983082:HIY983082 HSH983082:HSU983082 ICD983082:ICQ983082 ILZ983082:IMM983082 IVV983082:IWI983082 JFR983082:JGE983082 JPN983082:JQA983082 JZJ983082:JZW983082 KJF983082:KJS983082 KTB983082:KTO983082 LCX983082:LDK983082 LMT983082:LNG983082 LWP983082:LXC983082 MGL983082:MGY983082 MQH983082:MQU983082 NAD983082:NAQ983082 NJZ983082:NKM983082 NTV983082:NUI983082 ODR983082:OEE983082 ONN983082:OOA983082 OXJ983082:OXW983082 PHF983082:PHS983082 PRB983082:PRO983082 QAX983082:QBK983082 QKT983082:QLG983082 QUP983082:QVC983082 REL983082:REY983082 ROH983082:ROU983082 RYD983082:RYQ983082 SHZ983082:SIM983082 SRV983082:SSI983082 TBR983082:TCE983082 TLN983082:TMA983082 TVJ983082:TVW983082 UFF983082:UFS983082 UPB983082:UPO983082 UYX983082:UZK983082 VIT983082:VJG983082 VSP983082:VTC983082 WCL983082:WCY983082 WMH983082:WMU983082 WWD983082:WWQ983082">
      <formula1>"Viện khảo thí giáo dục Hoa kỳ (ETS)-IIG Việt Nam,Hội đồng Anh (British Council),International Development Program (IDP),Hội đồng khảo thí tiếng Anh Trường Đại học Cambridge (Cambridge ESOL),Đại học chuyên ngành tiếng anh,Đơn vị khác"</formula1>
    </dataValidation>
    <dataValidation type="list" allowBlank="1" showInputMessage="1" showErrorMessage="1" sqref="AO42:AQ42 KK42:KM42 UG42:UI42 AEC42:AEE42 ANY42:AOA42 AXU42:AXW42 BHQ42:BHS42 BRM42:BRO42 CBI42:CBK42 CLE42:CLG42 CVA42:CVC42 DEW42:DEY42 DOS42:DOU42 DYO42:DYQ42 EIK42:EIM42 ESG42:ESI42 FCC42:FCE42 FLY42:FMA42 FVU42:FVW42 GFQ42:GFS42 GPM42:GPO42 GZI42:GZK42 HJE42:HJG42 HTA42:HTC42 ICW42:ICY42 IMS42:IMU42 IWO42:IWQ42 JGK42:JGM42 JQG42:JQI42 KAC42:KAE42 KJY42:KKA42 KTU42:KTW42 LDQ42:LDS42 LNM42:LNO42 LXI42:LXK42 MHE42:MHG42 MRA42:MRC42 NAW42:NAY42 NKS42:NKU42 NUO42:NUQ42 OEK42:OEM42 OOG42:OOI42 OYC42:OYE42 PHY42:PIA42 PRU42:PRW42 QBQ42:QBS42 QLM42:QLO42 QVI42:QVK42 RFE42:RFG42 RPA42:RPC42 RYW42:RYY42 SIS42:SIU42 SSO42:SSQ42 TCK42:TCM42 TMG42:TMI42 TWC42:TWE42 UFY42:UGA42 UPU42:UPW42 UZQ42:UZS42 VJM42:VJO42 VTI42:VTK42 WDE42:WDG42 WNA42:WNC42 WWW42:WWY42 AO65578:AQ65578 KK65578:KM65578 UG65578:UI65578 AEC65578:AEE65578 ANY65578:AOA65578 AXU65578:AXW65578 BHQ65578:BHS65578 BRM65578:BRO65578 CBI65578:CBK65578 CLE65578:CLG65578 CVA65578:CVC65578 DEW65578:DEY65578 DOS65578:DOU65578 DYO65578:DYQ65578 EIK65578:EIM65578 ESG65578:ESI65578 FCC65578:FCE65578 FLY65578:FMA65578 FVU65578:FVW65578 GFQ65578:GFS65578 GPM65578:GPO65578 GZI65578:GZK65578 HJE65578:HJG65578 HTA65578:HTC65578 ICW65578:ICY65578 IMS65578:IMU65578 IWO65578:IWQ65578 JGK65578:JGM65578 JQG65578:JQI65578 KAC65578:KAE65578 KJY65578:KKA65578 KTU65578:KTW65578 LDQ65578:LDS65578 LNM65578:LNO65578 LXI65578:LXK65578 MHE65578:MHG65578 MRA65578:MRC65578 NAW65578:NAY65578 NKS65578:NKU65578 NUO65578:NUQ65578 OEK65578:OEM65578 OOG65578:OOI65578 OYC65578:OYE65578 PHY65578:PIA65578 PRU65578:PRW65578 QBQ65578:QBS65578 QLM65578:QLO65578 QVI65578:QVK65578 RFE65578:RFG65578 RPA65578:RPC65578 RYW65578:RYY65578 SIS65578:SIU65578 SSO65578:SSQ65578 TCK65578:TCM65578 TMG65578:TMI65578 TWC65578:TWE65578 UFY65578:UGA65578 UPU65578:UPW65578 UZQ65578:UZS65578 VJM65578:VJO65578 VTI65578:VTK65578 WDE65578:WDG65578 WNA65578:WNC65578 WWW65578:WWY65578 AO131114:AQ131114 KK131114:KM131114 UG131114:UI131114 AEC131114:AEE131114 ANY131114:AOA131114 AXU131114:AXW131114 BHQ131114:BHS131114 BRM131114:BRO131114 CBI131114:CBK131114 CLE131114:CLG131114 CVA131114:CVC131114 DEW131114:DEY131114 DOS131114:DOU131114 DYO131114:DYQ131114 EIK131114:EIM131114 ESG131114:ESI131114 FCC131114:FCE131114 FLY131114:FMA131114 FVU131114:FVW131114 GFQ131114:GFS131114 GPM131114:GPO131114 GZI131114:GZK131114 HJE131114:HJG131114 HTA131114:HTC131114 ICW131114:ICY131114 IMS131114:IMU131114 IWO131114:IWQ131114 JGK131114:JGM131114 JQG131114:JQI131114 KAC131114:KAE131114 KJY131114:KKA131114 KTU131114:KTW131114 LDQ131114:LDS131114 LNM131114:LNO131114 LXI131114:LXK131114 MHE131114:MHG131114 MRA131114:MRC131114 NAW131114:NAY131114 NKS131114:NKU131114 NUO131114:NUQ131114 OEK131114:OEM131114 OOG131114:OOI131114 OYC131114:OYE131114 PHY131114:PIA131114 PRU131114:PRW131114 QBQ131114:QBS131114 QLM131114:QLO131114 QVI131114:QVK131114 RFE131114:RFG131114 RPA131114:RPC131114 RYW131114:RYY131114 SIS131114:SIU131114 SSO131114:SSQ131114 TCK131114:TCM131114 TMG131114:TMI131114 TWC131114:TWE131114 UFY131114:UGA131114 UPU131114:UPW131114 UZQ131114:UZS131114 VJM131114:VJO131114 VTI131114:VTK131114 WDE131114:WDG131114 WNA131114:WNC131114 WWW131114:WWY131114 AO196650:AQ196650 KK196650:KM196650 UG196650:UI196650 AEC196650:AEE196650 ANY196650:AOA196650 AXU196650:AXW196650 BHQ196650:BHS196650 BRM196650:BRO196650 CBI196650:CBK196650 CLE196650:CLG196650 CVA196650:CVC196650 DEW196650:DEY196650 DOS196650:DOU196650 DYO196650:DYQ196650 EIK196650:EIM196650 ESG196650:ESI196650 FCC196650:FCE196650 FLY196650:FMA196650 FVU196650:FVW196650 GFQ196650:GFS196650 GPM196650:GPO196650 GZI196650:GZK196650 HJE196650:HJG196650 HTA196650:HTC196650 ICW196650:ICY196650 IMS196650:IMU196650 IWO196650:IWQ196650 JGK196650:JGM196650 JQG196650:JQI196650 KAC196650:KAE196650 KJY196650:KKA196650 KTU196650:KTW196650 LDQ196650:LDS196650 LNM196650:LNO196650 LXI196650:LXK196650 MHE196650:MHG196650 MRA196650:MRC196650 NAW196650:NAY196650 NKS196650:NKU196650 NUO196650:NUQ196650 OEK196650:OEM196650 OOG196650:OOI196650 OYC196650:OYE196650 PHY196650:PIA196650 PRU196650:PRW196650 QBQ196650:QBS196650 QLM196650:QLO196650 QVI196650:QVK196650 RFE196650:RFG196650 RPA196650:RPC196650 RYW196650:RYY196650 SIS196650:SIU196650 SSO196650:SSQ196650 TCK196650:TCM196650 TMG196650:TMI196650 TWC196650:TWE196650 UFY196650:UGA196650 UPU196650:UPW196650 UZQ196650:UZS196650 VJM196650:VJO196650 VTI196650:VTK196650 WDE196650:WDG196650 WNA196650:WNC196650 WWW196650:WWY196650 AO262186:AQ262186 KK262186:KM262186 UG262186:UI262186 AEC262186:AEE262186 ANY262186:AOA262186 AXU262186:AXW262186 BHQ262186:BHS262186 BRM262186:BRO262186 CBI262186:CBK262186 CLE262186:CLG262186 CVA262186:CVC262186 DEW262186:DEY262186 DOS262186:DOU262186 DYO262186:DYQ262186 EIK262186:EIM262186 ESG262186:ESI262186 FCC262186:FCE262186 FLY262186:FMA262186 FVU262186:FVW262186 GFQ262186:GFS262186 GPM262186:GPO262186 GZI262186:GZK262186 HJE262186:HJG262186 HTA262186:HTC262186 ICW262186:ICY262186 IMS262186:IMU262186 IWO262186:IWQ262186 JGK262186:JGM262186 JQG262186:JQI262186 KAC262186:KAE262186 KJY262186:KKA262186 KTU262186:KTW262186 LDQ262186:LDS262186 LNM262186:LNO262186 LXI262186:LXK262186 MHE262186:MHG262186 MRA262186:MRC262186 NAW262186:NAY262186 NKS262186:NKU262186 NUO262186:NUQ262186 OEK262186:OEM262186 OOG262186:OOI262186 OYC262186:OYE262186 PHY262186:PIA262186 PRU262186:PRW262186 QBQ262186:QBS262186 QLM262186:QLO262186 QVI262186:QVK262186 RFE262186:RFG262186 RPA262186:RPC262186 RYW262186:RYY262186 SIS262186:SIU262186 SSO262186:SSQ262186 TCK262186:TCM262186 TMG262186:TMI262186 TWC262186:TWE262186 UFY262186:UGA262186 UPU262186:UPW262186 UZQ262186:UZS262186 VJM262186:VJO262186 VTI262186:VTK262186 WDE262186:WDG262186 WNA262186:WNC262186 WWW262186:WWY262186 AO327722:AQ327722 KK327722:KM327722 UG327722:UI327722 AEC327722:AEE327722 ANY327722:AOA327722 AXU327722:AXW327722 BHQ327722:BHS327722 BRM327722:BRO327722 CBI327722:CBK327722 CLE327722:CLG327722 CVA327722:CVC327722 DEW327722:DEY327722 DOS327722:DOU327722 DYO327722:DYQ327722 EIK327722:EIM327722 ESG327722:ESI327722 FCC327722:FCE327722 FLY327722:FMA327722 FVU327722:FVW327722 GFQ327722:GFS327722 GPM327722:GPO327722 GZI327722:GZK327722 HJE327722:HJG327722 HTA327722:HTC327722 ICW327722:ICY327722 IMS327722:IMU327722 IWO327722:IWQ327722 JGK327722:JGM327722 JQG327722:JQI327722 KAC327722:KAE327722 KJY327722:KKA327722 KTU327722:KTW327722 LDQ327722:LDS327722 LNM327722:LNO327722 LXI327722:LXK327722 MHE327722:MHG327722 MRA327722:MRC327722 NAW327722:NAY327722 NKS327722:NKU327722 NUO327722:NUQ327722 OEK327722:OEM327722 OOG327722:OOI327722 OYC327722:OYE327722 PHY327722:PIA327722 PRU327722:PRW327722 QBQ327722:QBS327722 QLM327722:QLO327722 QVI327722:QVK327722 RFE327722:RFG327722 RPA327722:RPC327722 RYW327722:RYY327722 SIS327722:SIU327722 SSO327722:SSQ327722 TCK327722:TCM327722 TMG327722:TMI327722 TWC327722:TWE327722 UFY327722:UGA327722 UPU327722:UPW327722 UZQ327722:UZS327722 VJM327722:VJO327722 VTI327722:VTK327722 WDE327722:WDG327722 WNA327722:WNC327722 WWW327722:WWY327722 AO393258:AQ393258 KK393258:KM393258 UG393258:UI393258 AEC393258:AEE393258 ANY393258:AOA393258 AXU393258:AXW393258 BHQ393258:BHS393258 BRM393258:BRO393258 CBI393258:CBK393258 CLE393258:CLG393258 CVA393258:CVC393258 DEW393258:DEY393258 DOS393258:DOU393258 DYO393258:DYQ393258 EIK393258:EIM393258 ESG393258:ESI393258 FCC393258:FCE393258 FLY393258:FMA393258 FVU393258:FVW393258 GFQ393258:GFS393258 GPM393258:GPO393258 GZI393258:GZK393258 HJE393258:HJG393258 HTA393258:HTC393258 ICW393258:ICY393258 IMS393258:IMU393258 IWO393258:IWQ393258 JGK393258:JGM393258 JQG393258:JQI393258 KAC393258:KAE393258 KJY393258:KKA393258 KTU393258:KTW393258 LDQ393258:LDS393258 LNM393258:LNO393258 LXI393258:LXK393258 MHE393258:MHG393258 MRA393258:MRC393258 NAW393258:NAY393258 NKS393258:NKU393258 NUO393258:NUQ393258 OEK393258:OEM393258 OOG393258:OOI393258 OYC393258:OYE393258 PHY393258:PIA393258 PRU393258:PRW393258 QBQ393258:QBS393258 QLM393258:QLO393258 QVI393258:QVK393258 RFE393258:RFG393258 RPA393258:RPC393258 RYW393258:RYY393258 SIS393258:SIU393258 SSO393258:SSQ393258 TCK393258:TCM393258 TMG393258:TMI393258 TWC393258:TWE393258 UFY393258:UGA393258 UPU393258:UPW393258 UZQ393258:UZS393258 VJM393258:VJO393258 VTI393258:VTK393258 WDE393258:WDG393258 WNA393258:WNC393258 WWW393258:WWY393258 AO458794:AQ458794 KK458794:KM458794 UG458794:UI458794 AEC458794:AEE458794 ANY458794:AOA458794 AXU458794:AXW458794 BHQ458794:BHS458794 BRM458794:BRO458794 CBI458794:CBK458794 CLE458794:CLG458794 CVA458794:CVC458794 DEW458794:DEY458794 DOS458794:DOU458794 DYO458794:DYQ458794 EIK458794:EIM458794 ESG458794:ESI458794 FCC458794:FCE458794 FLY458794:FMA458794 FVU458794:FVW458794 GFQ458794:GFS458794 GPM458794:GPO458794 GZI458794:GZK458794 HJE458794:HJG458794 HTA458794:HTC458794 ICW458794:ICY458794 IMS458794:IMU458794 IWO458794:IWQ458794 JGK458794:JGM458794 JQG458794:JQI458794 KAC458794:KAE458794 KJY458794:KKA458794 KTU458794:KTW458794 LDQ458794:LDS458794 LNM458794:LNO458794 LXI458794:LXK458794 MHE458794:MHG458794 MRA458794:MRC458794 NAW458794:NAY458794 NKS458794:NKU458794 NUO458794:NUQ458794 OEK458794:OEM458794 OOG458794:OOI458794 OYC458794:OYE458794 PHY458794:PIA458794 PRU458794:PRW458794 QBQ458794:QBS458794 QLM458794:QLO458794 QVI458794:QVK458794 RFE458794:RFG458794 RPA458794:RPC458794 RYW458794:RYY458794 SIS458794:SIU458794 SSO458794:SSQ458794 TCK458794:TCM458794 TMG458794:TMI458794 TWC458794:TWE458794 UFY458794:UGA458794 UPU458794:UPW458794 UZQ458794:UZS458794 VJM458794:VJO458794 VTI458794:VTK458794 WDE458794:WDG458794 WNA458794:WNC458794 WWW458794:WWY458794 AO524330:AQ524330 KK524330:KM524330 UG524330:UI524330 AEC524330:AEE524330 ANY524330:AOA524330 AXU524330:AXW524330 BHQ524330:BHS524330 BRM524330:BRO524330 CBI524330:CBK524330 CLE524330:CLG524330 CVA524330:CVC524330 DEW524330:DEY524330 DOS524330:DOU524330 DYO524330:DYQ524330 EIK524330:EIM524330 ESG524330:ESI524330 FCC524330:FCE524330 FLY524330:FMA524330 FVU524330:FVW524330 GFQ524330:GFS524330 GPM524330:GPO524330 GZI524330:GZK524330 HJE524330:HJG524330 HTA524330:HTC524330 ICW524330:ICY524330 IMS524330:IMU524330 IWO524330:IWQ524330 JGK524330:JGM524330 JQG524330:JQI524330 KAC524330:KAE524330 KJY524330:KKA524330 KTU524330:KTW524330 LDQ524330:LDS524330 LNM524330:LNO524330 LXI524330:LXK524330 MHE524330:MHG524330 MRA524330:MRC524330 NAW524330:NAY524330 NKS524330:NKU524330 NUO524330:NUQ524330 OEK524330:OEM524330 OOG524330:OOI524330 OYC524330:OYE524330 PHY524330:PIA524330 PRU524330:PRW524330 QBQ524330:QBS524330 QLM524330:QLO524330 QVI524330:QVK524330 RFE524330:RFG524330 RPA524330:RPC524330 RYW524330:RYY524330 SIS524330:SIU524330 SSO524330:SSQ524330 TCK524330:TCM524330 TMG524330:TMI524330 TWC524330:TWE524330 UFY524330:UGA524330 UPU524330:UPW524330 UZQ524330:UZS524330 VJM524330:VJO524330 VTI524330:VTK524330 WDE524330:WDG524330 WNA524330:WNC524330 WWW524330:WWY524330 AO589866:AQ589866 KK589866:KM589866 UG589866:UI589866 AEC589866:AEE589866 ANY589866:AOA589866 AXU589866:AXW589866 BHQ589866:BHS589866 BRM589866:BRO589866 CBI589866:CBK589866 CLE589866:CLG589866 CVA589866:CVC589866 DEW589866:DEY589866 DOS589866:DOU589866 DYO589866:DYQ589866 EIK589866:EIM589866 ESG589866:ESI589866 FCC589866:FCE589866 FLY589866:FMA589866 FVU589866:FVW589866 GFQ589866:GFS589866 GPM589866:GPO589866 GZI589866:GZK589866 HJE589866:HJG589866 HTA589866:HTC589866 ICW589866:ICY589866 IMS589866:IMU589866 IWO589866:IWQ589866 JGK589866:JGM589866 JQG589866:JQI589866 KAC589866:KAE589866 KJY589866:KKA589866 KTU589866:KTW589866 LDQ589866:LDS589866 LNM589866:LNO589866 LXI589866:LXK589866 MHE589866:MHG589866 MRA589866:MRC589866 NAW589866:NAY589866 NKS589866:NKU589866 NUO589866:NUQ589866 OEK589866:OEM589866 OOG589866:OOI589866 OYC589866:OYE589866 PHY589866:PIA589866 PRU589866:PRW589866 QBQ589866:QBS589866 QLM589866:QLO589866 QVI589866:QVK589866 RFE589866:RFG589866 RPA589866:RPC589866 RYW589866:RYY589866 SIS589866:SIU589866 SSO589866:SSQ589866 TCK589866:TCM589866 TMG589866:TMI589866 TWC589866:TWE589866 UFY589866:UGA589866 UPU589866:UPW589866 UZQ589866:UZS589866 VJM589866:VJO589866 VTI589866:VTK589866 WDE589866:WDG589866 WNA589866:WNC589866 WWW589866:WWY589866 AO655402:AQ655402 KK655402:KM655402 UG655402:UI655402 AEC655402:AEE655402 ANY655402:AOA655402 AXU655402:AXW655402 BHQ655402:BHS655402 BRM655402:BRO655402 CBI655402:CBK655402 CLE655402:CLG655402 CVA655402:CVC655402 DEW655402:DEY655402 DOS655402:DOU655402 DYO655402:DYQ655402 EIK655402:EIM655402 ESG655402:ESI655402 FCC655402:FCE655402 FLY655402:FMA655402 FVU655402:FVW655402 GFQ655402:GFS655402 GPM655402:GPO655402 GZI655402:GZK655402 HJE655402:HJG655402 HTA655402:HTC655402 ICW655402:ICY655402 IMS655402:IMU655402 IWO655402:IWQ655402 JGK655402:JGM655402 JQG655402:JQI655402 KAC655402:KAE655402 KJY655402:KKA655402 KTU655402:KTW655402 LDQ655402:LDS655402 LNM655402:LNO655402 LXI655402:LXK655402 MHE655402:MHG655402 MRA655402:MRC655402 NAW655402:NAY655402 NKS655402:NKU655402 NUO655402:NUQ655402 OEK655402:OEM655402 OOG655402:OOI655402 OYC655402:OYE655402 PHY655402:PIA655402 PRU655402:PRW655402 QBQ655402:QBS655402 QLM655402:QLO655402 QVI655402:QVK655402 RFE655402:RFG655402 RPA655402:RPC655402 RYW655402:RYY655402 SIS655402:SIU655402 SSO655402:SSQ655402 TCK655402:TCM655402 TMG655402:TMI655402 TWC655402:TWE655402 UFY655402:UGA655402 UPU655402:UPW655402 UZQ655402:UZS655402 VJM655402:VJO655402 VTI655402:VTK655402 WDE655402:WDG655402 WNA655402:WNC655402 WWW655402:WWY655402 AO720938:AQ720938 KK720938:KM720938 UG720938:UI720938 AEC720938:AEE720938 ANY720938:AOA720938 AXU720938:AXW720938 BHQ720938:BHS720938 BRM720938:BRO720938 CBI720938:CBK720938 CLE720938:CLG720938 CVA720938:CVC720938 DEW720938:DEY720938 DOS720938:DOU720938 DYO720938:DYQ720938 EIK720938:EIM720938 ESG720938:ESI720938 FCC720938:FCE720938 FLY720938:FMA720938 FVU720938:FVW720938 GFQ720938:GFS720938 GPM720938:GPO720938 GZI720938:GZK720938 HJE720938:HJG720938 HTA720938:HTC720938 ICW720938:ICY720938 IMS720938:IMU720938 IWO720938:IWQ720938 JGK720938:JGM720938 JQG720938:JQI720938 KAC720938:KAE720938 KJY720938:KKA720938 KTU720938:KTW720938 LDQ720938:LDS720938 LNM720938:LNO720938 LXI720938:LXK720938 MHE720938:MHG720938 MRA720938:MRC720938 NAW720938:NAY720938 NKS720938:NKU720938 NUO720938:NUQ720938 OEK720938:OEM720938 OOG720938:OOI720938 OYC720938:OYE720938 PHY720938:PIA720938 PRU720938:PRW720938 QBQ720938:QBS720938 QLM720938:QLO720938 QVI720938:QVK720938 RFE720938:RFG720938 RPA720938:RPC720938 RYW720938:RYY720938 SIS720938:SIU720938 SSO720938:SSQ720938 TCK720938:TCM720938 TMG720938:TMI720938 TWC720938:TWE720938 UFY720938:UGA720938 UPU720938:UPW720938 UZQ720938:UZS720938 VJM720938:VJO720938 VTI720938:VTK720938 WDE720938:WDG720938 WNA720938:WNC720938 WWW720938:WWY720938 AO786474:AQ786474 KK786474:KM786474 UG786474:UI786474 AEC786474:AEE786474 ANY786474:AOA786474 AXU786474:AXW786474 BHQ786474:BHS786474 BRM786474:BRO786474 CBI786474:CBK786474 CLE786474:CLG786474 CVA786474:CVC786474 DEW786474:DEY786474 DOS786474:DOU786474 DYO786474:DYQ786474 EIK786474:EIM786474 ESG786474:ESI786474 FCC786474:FCE786474 FLY786474:FMA786474 FVU786474:FVW786474 GFQ786474:GFS786474 GPM786474:GPO786474 GZI786474:GZK786474 HJE786474:HJG786474 HTA786474:HTC786474 ICW786474:ICY786474 IMS786474:IMU786474 IWO786474:IWQ786474 JGK786474:JGM786474 JQG786474:JQI786474 KAC786474:KAE786474 KJY786474:KKA786474 KTU786474:KTW786474 LDQ786474:LDS786474 LNM786474:LNO786474 LXI786474:LXK786474 MHE786474:MHG786474 MRA786474:MRC786474 NAW786474:NAY786474 NKS786474:NKU786474 NUO786474:NUQ786474 OEK786474:OEM786474 OOG786474:OOI786474 OYC786474:OYE786474 PHY786474:PIA786474 PRU786474:PRW786474 QBQ786474:QBS786474 QLM786474:QLO786474 QVI786474:QVK786474 RFE786474:RFG786474 RPA786474:RPC786474 RYW786474:RYY786474 SIS786474:SIU786474 SSO786474:SSQ786474 TCK786474:TCM786474 TMG786474:TMI786474 TWC786474:TWE786474 UFY786474:UGA786474 UPU786474:UPW786474 UZQ786474:UZS786474 VJM786474:VJO786474 VTI786474:VTK786474 WDE786474:WDG786474 WNA786474:WNC786474 WWW786474:WWY786474 AO852010:AQ852010 KK852010:KM852010 UG852010:UI852010 AEC852010:AEE852010 ANY852010:AOA852010 AXU852010:AXW852010 BHQ852010:BHS852010 BRM852010:BRO852010 CBI852010:CBK852010 CLE852010:CLG852010 CVA852010:CVC852010 DEW852010:DEY852010 DOS852010:DOU852010 DYO852010:DYQ852010 EIK852010:EIM852010 ESG852010:ESI852010 FCC852010:FCE852010 FLY852010:FMA852010 FVU852010:FVW852010 GFQ852010:GFS852010 GPM852010:GPO852010 GZI852010:GZK852010 HJE852010:HJG852010 HTA852010:HTC852010 ICW852010:ICY852010 IMS852010:IMU852010 IWO852010:IWQ852010 JGK852010:JGM852010 JQG852010:JQI852010 KAC852010:KAE852010 KJY852010:KKA852010 KTU852010:KTW852010 LDQ852010:LDS852010 LNM852010:LNO852010 LXI852010:LXK852010 MHE852010:MHG852010 MRA852010:MRC852010 NAW852010:NAY852010 NKS852010:NKU852010 NUO852010:NUQ852010 OEK852010:OEM852010 OOG852010:OOI852010 OYC852010:OYE852010 PHY852010:PIA852010 PRU852010:PRW852010 QBQ852010:QBS852010 QLM852010:QLO852010 QVI852010:QVK852010 RFE852010:RFG852010 RPA852010:RPC852010 RYW852010:RYY852010 SIS852010:SIU852010 SSO852010:SSQ852010 TCK852010:TCM852010 TMG852010:TMI852010 TWC852010:TWE852010 UFY852010:UGA852010 UPU852010:UPW852010 UZQ852010:UZS852010 VJM852010:VJO852010 VTI852010:VTK852010 WDE852010:WDG852010 WNA852010:WNC852010 WWW852010:WWY852010 AO917546:AQ917546 KK917546:KM917546 UG917546:UI917546 AEC917546:AEE917546 ANY917546:AOA917546 AXU917546:AXW917546 BHQ917546:BHS917546 BRM917546:BRO917546 CBI917546:CBK917546 CLE917546:CLG917546 CVA917546:CVC917546 DEW917546:DEY917546 DOS917546:DOU917546 DYO917546:DYQ917546 EIK917546:EIM917546 ESG917546:ESI917546 FCC917546:FCE917546 FLY917546:FMA917546 FVU917546:FVW917546 GFQ917546:GFS917546 GPM917546:GPO917546 GZI917546:GZK917546 HJE917546:HJG917546 HTA917546:HTC917546 ICW917546:ICY917546 IMS917546:IMU917546 IWO917546:IWQ917546 JGK917546:JGM917546 JQG917546:JQI917546 KAC917546:KAE917546 KJY917546:KKA917546 KTU917546:KTW917546 LDQ917546:LDS917546 LNM917546:LNO917546 LXI917546:LXK917546 MHE917546:MHG917546 MRA917546:MRC917546 NAW917546:NAY917546 NKS917546:NKU917546 NUO917546:NUQ917546 OEK917546:OEM917546 OOG917546:OOI917546 OYC917546:OYE917546 PHY917546:PIA917546 PRU917546:PRW917546 QBQ917546:QBS917546 QLM917546:QLO917546 QVI917546:QVK917546 RFE917546:RFG917546 RPA917546:RPC917546 RYW917546:RYY917546 SIS917546:SIU917546 SSO917546:SSQ917546 TCK917546:TCM917546 TMG917546:TMI917546 TWC917546:TWE917546 UFY917546:UGA917546 UPU917546:UPW917546 UZQ917546:UZS917546 VJM917546:VJO917546 VTI917546:VTK917546 WDE917546:WDG917546 WNA917546:WNC917546 WWW917546:WWY917546 AO983082:AQ983082 KK983082:KM983082 UG983082:UI983082 AEC983082:AEE983082 ANY983082:AOA983082 AXU983082:AXW983082 BHQ983082:BHS983082 BRM983082:BRO983082 CBI983082:CBK983082 CLE983082:CLG983082 CVA983082:CVC983082 DEW983082:DEY983082 DOS983082:DOU983082 DYO983082:DYQ983082 EIK983082:EIM983082 ESG983082:ESI983082 FCC983082:FCE983082 FLY983082:FMA983082 FVU983082:FVW983082 GFQ983082:GFS983082 GPM983082:GPO983082 GZI983082:GZK983082 HJE983082:HJG983082 HTA983082:HTC983082 ICW983082:ICY983082 IMS983082:IMU983082 IWO983082:IWQ983082 JGK983082:JGM983082 JQG983082:JQI983082 KAC983082:KAE983082 KJY983082:KKA983082 KTU983082:KTW983082 LDQ983082:LDS983082 LNM983082:LNO983082 LXI983082:LXK983082 MHE983082:MHG983082 MRA983082:MRC983082 NAW983082:NAY983082 NKS983082:NKU983082 NUO983082:NUQ983082 OEK983082:OEM983082 OOG983082:OOI983082 OYC983082:OYE983082 PHY983082:PIA983082 PRU983082:PRW983082 QBQ983082:QBS983082 QLM983082:QLO983082 QVI983082:QVK983082 RFE983082:RFG983082 RPA983082:RPC983082 RYW983082:RYY983082 SIS983082:SIU983082 SSO983082:SSQ983082 TCK983082:TCM983082 TMG983082:TMI983082 TWC983082:TWE983082 UFY983082:UGA983082 UPU983082:UPW983082 UZQ983082:UZS983082 VJM983082:VJO983082 VTI983082:VTK983082 WDE983082:WDG983082 WNA983082:WNC983082 WWW983082:WWY983082 AO44:AQ44 KK44:KM44 UG44:UI44 AEC44:AEE44 ANY44:AOA44 AXU44:AXW44 BHQ44:BHS44 BRM44:BRO44 CBI44:CBK44 CLE44:CLG44 CVA44:CVC44 DEW44:DEY44 DOS44:DOU44 DYO44:DYQ44 EIK44:EIM44 ESG44:ESI44 FCC44:FCE44 FLY44:FMA44 FVU44:FVW44 GFQ44:GFS44 GPM44:GPO44 GZI44:GZK44 HJE44:HJG44 HTA44:HTC44 ICW44:ICY44 IMS44:IMU44 IWO44:IWQ44 JGK44:JGM44 JQG44:JQI44 KAC44:KAE44 KJY44:KKA44 KTU44:KTW44 LDQ44:LDS44 LNM44:LNO44 LXI44:LXK44 MHE44:MHG44 MRA44:MRC44 NAW44:NAY44 NKS44:NKU44 NUO44:NUQ44 OEK44:OEM44 OOG44:OOI44 OYC44:OYE44 PHY44:PIA44 PRU44:PRW44 QBQ44:QBS44 QLM44:QLO44 QVI44:QVK44 RFE44:RFG44 RPA44:RPC44 RYW44:RYY44 SIS44:SIU44 SSO44:SSQ44 TCK44:TCM44 TMG44:TMI44 TWC44:TWE44 UFY44:UGA44 UPU44:UPW44 UZQ44:UZS44 VJM44:VJO44 VTI44:VTK44 WDE44:WDG44 WNA44:WNC44 WWW44:WWY44 AO65580:AQ65580 KK65580:KM65580 UG65580:UI65580 AEC65580:AEE65580 ANY65580:AOA65580 AXU65580:AXW65580 BHQ65580:BHS65580 BRM65580:BRO65580 CBI65580:CBK65580 CLE65580:CLG65580 CVA65580:CVC65580 DEW65580:DEY65580 DOS65580:DOU65580 DYO65580:DYQ65580 EIK65580:EIM65580 ESG65580:ESI65580 FCC65580:FCE65580 FLY65580:FMA65580 FVU65580:FVW65580 GFQ65580:GFS65580 GPM65580:GPO65580 GZI65580:GZK65580 HJE65580:HJG65580 HTA65580:HTC65580 ICW65580:ICY65580 IMS65580:IMU65580 IWO65580:IWQ65580 JGK65580:JGM65580 JQG65580:JQI65580 KAC65580:KAE65580 KJY65580:KKA65580 KTU65580:KTW65580 LDQ65580:LDS65580 LNM65580:LNO65580 LXI65580:LXK65580 MHE65580:MHG65580 MRA65580:MRC65580 NAW65580:NAY65580 NKS65580:NKU65580 NUO65580:NUQ65580 OEK65580:OEM65580 OOG65580:OOI65580 OYC65580:OYE65580 PHY65580:PIA65580 PRU65580:PRW65580 QBQ65580:QBS65580 QLM65580:QLO65580 QVI65580:QVK65580 RFE65580:RFG65580 RPA65580:RPC65580 RYW65580:RYY65580 SIS65580:SIU65580 SSO65580:SSQ65580 TCK65580:TCM65580 TMG65580:TMI65580 TWC65580:TWE65580 UFY65580:UGA65580 UPU65580:UPW65580 UZQ65580:UZS65580 VJM65580:VJO65580 VTI65580:VTK65580 WDE65580:WDG65580 WNA65580:WNC65580 WWW65580:WWY65580 AO131116:AQ131116 KK131116:KM131116 UG131116:UI131116 AEC131116:AEE131116 ANY131116:AOA131116 AXU131116:AXW131116 BHQ131116:BHS131116 BRM131116:BRO131116 CBI131116:CBK131116 CLE131116:CLG131116 CVA131116:CVC131116 DEW131116:DEY131116 DOS131116:DOU131116 DYO131116:DYQ131116 EIK131116:EIM131116 ESG131116:ESI131116 FCC131116:FCE131116 FLY131116:FMA131116 FVU131116:FVW131116 GFQ131116:GFS131116 GPM131116:GPO131116 GZI131116:GZK131116 HJE131116:HJG131116 HTA131116:HTC131116 ICW131116:ICY131116 IMS131116:IMU131116 IWO131116:IWQ131116 JGK131116:JGM131116 JQG131116:JQI131116 KAC131116:KAE131116 KJY131116:KKA131116 KTU131116:KTW131116 LDQ131116:LDS131116 LNM131116:LNO131116 LXI131116:LXK131116 MHE131116:MHG131116 MRA131116:MRC131116 NAW131116:NAY131116 NKS131116:NKU131116 NUO131116:NUQ131116 OEK131116:OEM131116 OOG131116:OOI131116 OYC131116:OYE131116 PHY131116:PIA131116 PRU131116:PRW131116 QBQ131116:QBS131116 QLM131116:QLO131116 QVI131116:QVK131116 RFE131116:RFG131116 RPA131116:RPC131116 RYW131116:RYY131116 SIS131116:SIU131116 SSO131116:SSQ131116 TCK131116:TCM131116 TMG131116:TMI131116 TWC131116:TWE131116 UFY131116:UGA131116 UPU131116:UPW131116 UZQ131116:UZS131116 VJM131116:VJO131116 VTI131116:VTK131116 WDE131116:WDG131116 WNA131116:WNC131116 WWW131116:WWY131116 AO196652:AQ196652 KK196652:KM196652 UG196652:UI196652 AEC196652:AEE196652 ANY196652:AOA196652 AXU196652:AXW196652 BHQ196652:BHS196652 BRM196652:BRO196652 CBI196652:CBK196652 CLE196652:CLG196652 CVA196652:CVC196652 DEW196652:DEY196652 DOS196652:DOU196652 DYO196652:DYQ196652 EIK196652:EIM196652 ESG196652:ESI196652 FCC196652:FCE196652 FLY196652:FMA196652 FVU196652:FVW196652 GFQ196652:GFS196652 GPM196652:GPO196652 GZI196652:GZK196652 HJE196652:HJG196652 HTA196652:HTC196652 ICW196652:ICY196652 IMS196652:IMU196652 IWO196652:IWQ196652 JGK196652:JGM196652 JQG196652:JQI196652 KAC196652:KAE196652 KJY196652:KKA196652 KTU196652:KTW196652 LDQ196652:LDS196652 LNM196652:LNO196652 LXI196652:LXK196652 MHE196652:MHG196652 MRA196652:MRC196652 NAW196652:NAY196652 NKS196652:NKU196652 NUO196652:NUQ196652 OEK196652:OEM196652 OOG196652:OOI196652 OYC196652:OYE196652 PHY196652:PIA196652 PRU196652:PRW196652 QBQ196652:QBS196652 QLM196652:QLO196652 QVI196652:QVK196652 RFE196652:RFG196652 RPA196652:RPC196652 RYW196652:RYY196652 SIS196652:SIU196652 SSO196652:SSQ196652 TCK196652:TCM196652 TMG196652:TMI196652 TWC196652:TWE196652 UFY196652:UGA196652 UPU196652:UPW196652 UZQ196652:UZS196652 VJM196652:VJO196652 VTI196652:VTK196652 WDE196652:WDG196652 WNA196652:WNC196652 WWW196652:WWY196652 AO262188:AQ262188 KK262188:KM262188 UG262188:UI262188 AEC262188:AEE262188 ANY262188:AOA262188 AXU262188:AXW262188 BHQ262188:BHS262188 BRM262188:BRO262188 CBI262188:CBK262188 CLE262188:CLG262188 CVA262188:CVC262188 DEW262188:DEY262188 DOS262188:DOU262188 DYO262188:DYQ262188 EIK262188:EIM262188 ESG262188:ESI262188 FCC262188:FCE262188 FLY262188:FMA262188 FVU262188:FVW262188 GFQ262188:GFS262188 GPM262188:GPO262188 GZI262188:GZK262188 HJE262188:HJG262188 HTA262188:HTC262188 ICW262188:ICY262188 IMS262188:IMU262188 IWO262188:IWQ262188 JGK262188:JGM262188 JQG262188:JQI262188 KAC262188:KAE262188 KJY262188:KKA262188 KTU262188:KTW262188 LDQ262188:LDS262188 LNM262188:LNO262188 LXI262188:LXK262188 MHE262188:MHG262188 MRA262188:MRC262188 NAW262188:NAY262188 NKS262188:NKU262188 NUO262188:NUQ262188 OEK262188:OEM262188 OOG262188:OOI262188 OYC262188:OYE262188 PHY262188:PIA262188 PRU262188:PRW262188 QBQ262188:QBS262188 QLM262188:QLO262188 QVI262188:QVK262188 RFE262188:RFG262188 RPA262188:RPC262188 RYW262188:RYY262188 SIS262188:SIU262188 SSO262188:SSQ262188 TCK262188:TCM262188 TMG262188:TMI262188 TWC262188:TWE262188 UFY262188:UGA262188 UPU262188:UPW262188 UZQ262188:UZS262188 VJM262188:VJO262188 VTI262188:VTK262188 WDE262188:WDG262188 WNA262188:WNC262188 WWW262188:WWY262188 AO327724:AQ327724 KK327724:KM327724 UG327724:UI327724 AEC327724:AEE327724 ANY327724:AOA327724 AXU327724:AXW327724 BHQ327724:BHS327724 BRM327724:BRO327724 CBI327724:CBK327724 CLE327724:CLG327724 CVA327724:CVC327724 DEW327724:DEY327724 DOS327724:DOU327724 DYO327724:DYQ327724 EIK327724:EIM327724 ESG327724:ESI327724 FCC327724:FCE327724 FLY327724:FMA327724 FVU327724:FVW327724 GFQ327724:GFS327724 GPM327724:GPO327724 GZI327724:GZK327724 HJE327724:HJG327724 HTA327724:HTC327724 ICW327724:ICY327724 IMS327724:IMU327724 IWO327724:IWQ327724 JGK327724:JGM327724 JQG327724:JQI327724 KAC327724:KAE327724 KJY327724:KKA327724 KTU327724:KTW327724 LDQ327724:LDS327724 LNM327724:LNO327724 LXI327724:LXK327724 MHE327724:MHG327724 MRA327724:MRC327724 NAW327724:NAY327724 NKS327724:NKU327724 NUO327724:NUQ327724 OEK327724:OEM327724 OOG327724:OOI327724 OYC327724:OYE327724 PHY327724:PIA327724 PRU327724:PRW327724 QBQ327724:QBS327724 QLM327724:QLO327724 QVI327724:QVK327724 RFE327724:RFG327724 RPA327724:RPC327724 RYW327724:RYY327724 SIS327724:SIU327724 SSO327724:SSQ327724 TCK327724:TCM327724 TMG327724:TMI327724 TWC327724:TWE327724 UFY327724:UGA327724 UPU327724:UPW327724 UZQ327724:UZS327724 VJM327724:VJO327724 VTI327724:VTK327724 WDE327724:WDG327724 WNA327724:WNC327724 WWW327724:WWY327724 AO393260:AQ393260 KK393260:KM393260 UG393260:UI393260 AEC393260:AEE393260 ANY393260:AOA393260 AXU393260:AXW393260 BHQ393260:BHS393260 BRM393260:BRO393260 CBI393260:CBK393260 CLE393260:CLG393260 CVA393260:CVC393260 DEW393260:DEY393260 DOS393260:DOU393260 DYO393260:DYQ393260 EIK393260:EIM393260 ESG393260:ESI393260 FCC393260:FCE393260 FLY393260:FMA393260 FVU393260:FVW393260 GFQ393260:GFS393260 GPM393260:GPO393260 GZI393260:GZK393260 HJE393260:HJG393260 HTA393260:HTC393260 ICW393260:ICY393260 IMS393260:IMU393260 IWO393260:IWQ393260 JGK393260:JGM393260 JQG393260:JQI393260 KAC393260:KAE393260 KJY393260:KKA393260 KTU393260:KTW393260 LDQ393260:LDS393260 LNM393260:LNO393260 LXI393260:LXK393260 MHE393260:MHG393260 MRA393260:MRC393260 NAW393260:NAY393260 NKS393260:NKU393260 NUO393260:NUQ393260 OEK393260:OEM393260 OOG393260:OOI393260 OYC393260:OYE393260 PHY393260:PIA393260 PRU393260:PRW393260 QBQ393260:QBS393260 QLM393260:QLO393260 QVI393260:QVK393260 RFE393260:RFG393260 RPA393260:RPC393260 RYW393260:RYY393260 SIS393260:SIU393260 SSO393260:SSQ393260 TCK393260:TCM393260 TMG393260:TMI393260 TWC393260:TWE393260 UFY393260:UGA393260 UPU393260:UPW393260 UZQ393260:UZS393260 VJM393260:VJO393260 VTI393260:VTK393260 WDE393260:WDG393260 WNA393260:WNC393260 WWW393260:WWY393260 AO458796:AQ458796 KK458796:KM458796 UG458796:UI458796 AEC458796:AEE458796 ANY458796:AOA458796 AXU458796:AXW458796 BHQ458796:BHS458796 BRM458796:BRO458796 CBI458796:CBK458796 CLE458796:CLG458796 CVA458796:CVC458796 DEW458796:DEY458796 DOS458796:DOU458796 DYO458796:DYQ458796 EIK458796:EIM458796 ESG458796:ESI458796 FCC458796:FCE458796 FLY458796:FMA458796 FVU458796:FVW458796 GFQ458796:GFS458796 GPM458796:GPO458796 GZI458796:GZK458796 HJE458796:HJG458796 HTA458796:HTC458796 ICW458796:ICY458796 IMS458796:IMU458796 IWO458796:IWQ458796 JGK458796:JGM458796 JQG458796:JQI458796 KAC458796:KAE458796 KJY458796:KKA458796 KTU458796:KTW458796 LDQ458796:LDS458796 LNM458796:LNO458796 LXI458796:LXK458796 MHE458796:MHG458796 MRA458796:MRC458796 NAW458796:NAY458796 NKS458796:NKU458796 NUO458796:NUQ458796 OEK458796:OEM458796 OOG458796:OOI458796 OYC458796:OYE458796 PHY458796:PIA458796 PRU458796:PRW458796 QBQ458796:QBS458796 QLM458796:QLO458796 QVI458796:QVK458796 RFE458796:RFG458796 RPA458796:RPC458796 RYW458796:RYY458796 SIS458796:SIU458796 SSO458796:SSQ458796 TCK458796:TCM458796 TMG458796:TMI458796 TWC458796:TWE458796 UFY458796:UGA458796 UPU458796:UPW458796 UZQ458796:UZS458796 VJM458796:VJO458796 VTI458796:VTK458796 WDE458796:WDG458796 WNA458796:WNC458796 WWW458796:WWY458796 AO524332:AQ524332 KK524332:KM524332 UG524332:UI524332 AEC524332:AEE524332 ANY524332:AOA524332 AXU524332:AXW524332 BHQ524332:BHS524332 BRM524332:BRO524332 CBI524332:CBK524332 CLE524332:CLG524332 CVA524332:CVC524332 DEW524332:DEY524332 DOS524332:DOU524332 DYO524332:DYQ524332 EIK524332:EIM524332 ESG524332:ESI524332 FCC524332:FCE524332 FLY524332:FMA524332 FVU524332:FVW524332 GFQ524332:GFS524332 GPM524332:GPO524332 GZI524332:GZK524332 HJE524332:HJG524332 HTA524332:HTC524332 ICW524332:ICY524332 IMS524332:IMU524332 IWO524332:IWQ524332 JGK524332:JGM524332 JQG524332:JQI524332 KAC524332:KAE524332 KJY524332:KKA524332 KTU524332:KTW524332 LDQ524332:LDS524332 LNM524332:LNO524332 LXI524332:LXK524332 MHE524332:MHG524332 MRA524332:MRC524332 NAW524332:NAY524332 NKS524332:NKU524332 NUO524332:NUQ524332 OEK524332:OEM524332 OOG524332:OOI524332 OYC524332:OYE524332 PHY524332:PIA524332 PRU524332:PRW524332 QBQ524332:QBS524332 QLM524332:QLO524332 QVI524332:QVK524332 RFE524332:RFG524332 RPA524332:RPC524332 RYW524332:RYY524332 SIS524332:SIU524332 SSO524332:SSQ524332 TCK524332:TCM524332 TMG524332:TMI524332 TWC524332:TWE524332 UFY524332:UGA524332 UPU524332:UPW524332 UZQ524332:UZS524332 VJM524332:VJO524332 VTI524332:VTK524332 WDE524332:WDG524332 WNA524332:WNC524332 WWW524332:WWY524332 AO589868:AQ589868 KK589868:KM589868 UG589868:UI589868 AEC589868:AEE589868 ANY589868:AOA589868 AXU589868:AXW589868 BHQ589868:BHS589868 BRM589868:BRO589868 CBI589868:CBK589868 CLE589868:CLG589868 CVA589868:CVC589868 DEW589868:DEY589868 DOS589868:DOU589868 DYO589868:DYQ589868 EIK589868:EIM589868 ESG589868:ESI589868 FCC589868:FCE589868 FLY589868:FMA589868 FVU589868:FVW589868 GFQ589868:GFS589868 GPM589868:GPO589868 GZI589868:GZK589868 HJE589868:HJG589868 HTA589868:HTC589868 ICW589868:ICY589868 IMS589868:IMU589868 IWO589868:IWQ589868 JGK589868:JGM589868 JQG589868:JQI589868 KAC589868:KAE589868 KJY589868:KKA589868 KTU589868:KTW589868 LDQ589868:LDS589868 LNM589868:LNO589868 LXI589868:LXK589868 MHE589868:MHG589868 MRA589868:MRC589868 NAW589868:NAY589868 NKS589868:NKU589868 NUO589868:NUQ589868 OEK589868:OEM589868 OOG589868:OOI589868 OYC589868:OYE589868 PHY589868:PIA589868 PRU589868:PRW589868 QBQ589868:QBS589868 QLM589868:QLO589868 QVI589868:QVK589868 RFE589868:RFG589868 RPA589868:RPC589868 RYW589868:RYY589868 SIS589868:SIU589868 SSO589868:SSQ589868 TCK589868:TCM589868 TMG589868:TMI589868 TWC589868:TWE589868 UFY589868:UGA589868 UPU589868:UPW589868 UZQ589868:UZS589868 VJM589868:VJO589868 VTI589868:VTK589868 WDE589868:WDG589868 WNA589868:WNC589868 WWW589868:WWY589868 AO655404:AQ655404 KK655404:KM655404 UG655404:UI655404 AEC655404:AEE655404 ANY655404:AOA655404 AXU655404:AXW655404 BHQ655404:BHS655404 BRM655404:BRO655404 CBI655404:CBK655404 CLE655404:CLG655404 CVA655404:CVC655404 DEW655404:DEY655404 DOS655404:DOU655404 DYO655404:DYQ655404 EIK655404:EIM655404 ESG655404:ESI655404 FCC655404:FCE655404 FLY655404:FMA655404 FVU655404:FVW655404 GFQ655404:GFS655404 GPM655404:GPO655404 GZI655404:GZK655404 HJE655404:HJG655404 HTA655404:HTC655404 ICW655404:ICY655404 IMS655404:IMU655404 IWO655404:IWQ655404 JGK655404:JGM655404 JQG655404:JQI655404 KAC655404:KAE655404 KJY655404:KKA655404 KTU655404:KTW655404 LDQ655404:LDS655404 LNM655404:LNO655404 LXI655404:LXK655404 MHE655404:MHG655404 MRA655404:MRC655404 NAW655404:NAY655404 NKS655404:NKU655404 NUO655404:NUQ655404 OEK655404:OEM655404 OOG655404:OOI655404 OYC655404:OYE655404 PHY655404:PIA655404 PRU655404:PRW655404 QBQ655404:QBS655404 QLM655404:QLO655404 QVI655404:QVK655404 RFE655404:RFG655404 RPA655404:RPC655404 RYW655404:RYY655404 SIS655404:SIU655404 SSO655404:SSQ655404 TCK655404:TCM655404 TMG655404:TMI655404 TWC655404:TWE655404 UFY655404:UGA655404 UPU655404:UPW655404 UZQ655404:UZS655404 VJM655404:VJO655404 VTI655404:VTK655404 WDE655404:WDG655404 WNA655404:WNC655404 WWW655404:WWY655404 AO720940:AQ720940 KK720940:KM720940 UG720940:UI720940 AEC720940:AEE720940 ANY720940:AOA720940 AXU720940:AXW720940 BHQ720940:BHS720940 BRM720940:BRO720940 CBI720940:CBK720940 CLE720940:CLG720940 CVA720940:CVC720940 DEW720940:DEY720940 DOS720940:DOU720940 DYO720940:DYQ720940 EIK720940:EIM720940 ESG720940:ESI720940 FCC720940:FCE720940 FLY720940:FMA720940 FVU720940:FVW720940 GFQ720940:GFS720940 GPM720940:GPO720940 GZI720940:GZK720940 HJE720940:HJG720940 HTA720940:HTC720940 ICW720940:ICY720940 IMS720940:IMU720940 IWO720940:IWQ720940 JGK720940:JGM720940 JQG720940:JQI720940 KAC720940:KAE720940 KJY720940:KKA720940 KTU720940:KTW720940 LDQ720940:LDS720940 LNM720940:LNO720940 LXI720940:LXK720940 MHE720940:MHG720940 MRA720940:MRC720940 NAW720940:NAY720940 NKS720940:NKU720940 NUO720940:NUQ720940 OEK720940:OEM720940 OOG720940:OOI720940 OYC720940:OYE720940 PHY720940:PIA720940 PRU720940:PRW720940 QBQ720940:QBS720940 QLM720940:QLO720940 QVI720940:QVK720940 RFE720940:RFG720940 RPA720940:RPC720940 RYW720940:RYY720940 SIS720940:SIU720940 SSO720940:SSQ720940 TCK720940:TCM720940 TMG720940:TMI720940 TWC720940:TWE720940 UFY720940:UGA720940 UPU720940:UPW720940 UZQ720940:UZS720940 VJM720940:VJO720940 VTI720940:VTK720940 WDE720940:WDG720940 WNA720940:WNC720940 WWW720940:WWY720940 AO786476:AQ786476 KK786476:KM786476 UG786476:UI786476 AEC786476:AEE786476 ANY786476:AOA786476 AXU786476:AXW786476 BHQ786476:BHS786476 BRM786476:BRO786476 CBI786476:CBK786476 CLE786476:CLG786476 CVA786476:CVC786476 DEW786476:DEY786476 DOS786476:DOU786476 DYO786476:DYQ786476 EIK786476:EIM786476 ESG786476:ESI786476 FCC786476:FCE786476 FLY786476:FMA786476 FVU786476:FVW786476 GFQ786476:GFS786476 GPM786476:GPO786476 GZI786476:GZK786476 HJE786476:HJG786476 HTA786476:HTC786476 ICW786476:ICY786476 IMS786476:IMU786476 IWO786476:IWQ786476 JGK786476:JGM786476 JQG786476:JQI786476 KAC786476:KAE786476 KJY786476:KKA786476 KTU786476:KTW786476 LDQ786476:LDS786476 LNM786476:LNO786476 LXI786476:LXK786476 MHE786476:MHG786476 MRA786476:MRC786476 NAW786476:NAY786476 NKS786476:NKU786476 NUO786476:NUQ786476 OEK786476:OEM786476 OOG786476:OOI786476 OYC786476:OYE786476 PHY786476:PIA786476 PRU786476:PRW786476 QBQ786476:QBS786476 QLM786476:QLO786476 QVI786476:QVK786476 RFE786476:RFG786476 RPA786476:RPC786476 RYW786476:RYY786476 SIS786476:SIU786476 SSO786476:SSQ786476 TCK786476:TCM786476 TMG786476:TMI786476 TWC786476:TWE786476 UFY786476:UGA786476 UPU786476:UPW786476 UZQ786476:UZS786476 VJM786476:VJO786476 VTI786476:VTK786476 WDE786476:WDG786476 WNA786476:WNC786476 WWW786476:WWY786476 AO852012:AQ852012 KK852012:KM852012 UG852012:UI852012 AEC852012:AEE852012 ANY852012:AOA852012 AXU852012:AXW852012 BHQ852012:BHS852012 BRM852012:BRO852012 CBI852012:CBK852012 CLE852012:CLG852012 CVA852012:CVC852012 DEW852012:DEY852012 DOS852012:DOU852012 DYO852012:DYQ852012 EIK852012:EIM852012 ESG852012:ESI852012 FCC852012:FCE852012 FLY852012:FMA852012 FVU852012:FVW852012 GFQ852012:GFS852012 GPM852012:GPO852012 GZI852012:GZK852012 HJE852012:HJG852012 HTA852012:HTC852012 ICW852012:ICY852012 IMS852012:IMU852012 IWO852012:IWQ852012 JGK852012:JGM852012 JQG852012:JQI852012 KAC852012:KAE852012 KJY852012:KKA852012 KTU852012:KTW852012 LDQ852012:LDS852012 LNM852012:LNO852012 LXI852012:LXK852012 MHE852012:MHG852012 MRA852012:MRC852012 NAW852012:NAY852012 NKS852012:NKU852012 NUO852012:NUQ852012 OEK852012:OEM852012 OOG852012:OOI852012 OYC852012:OYE852012 PHY852012:PIA852012 PRU852012:PRW852012 QBQ852012:QBS852012 QLM852012:QLO852012 QVI852012:QVK852012 RFE852012:RFG852012 RPA852012:RPC852012 RYW852012:RYY852012 SIS852012:SIU852012 SSO852012:SSQ852012 TCK852012:TCM852012 TMG852012:TMI852012 TWC852012:TWE852012 UFY852012:UGA852012 UPU852012:UPW852012 UZQ852012:UZS852012 VJM852012:VJO852012 VTI852012:VTK852012 WDE852012:WDG852012 WNA852012:WNC852012 WWW852012:WWY852012 AO917548:AQ917548 KK917548:KM917548 UG917548:UI917548 AEC917548:AEE917548 ANY917548:AOA917548 AXU917548:AXW917548 BHQ917548:BHS917548 BRM917548:BRO917548 CBI917548:CBK917548 CLE917548:CLG917548 CVA917548:CVC917548 DEW917548:DEY917548 DOS917548:DOU917548 DYO917548:DYQ917548 EIK917548:EIM917548 ESG917548:ESI917548 FCC917548:FCE917548 FLY917548:FMA917548 FVU917548:FVW917548 GFQ917548:GFS917548 GPM917548:GPO917548 GZI917548:GZK917548 HJE917548:HJG917548 HTA917548:HTC917548 ICW917548:ICY917548 IMS917548:IMU917548 IWO917548:IWQ917548 JGK917548:JGM917548 JQG917548:JQI917548 KAC917548:KAE917548 KJY917548:KKA917548 KTU917548:KTW917548 LDQ917548:LDS917548 LNM917548:LNO917548 LXI917548:LXK917548 MHE917548:MHG917548 MRA917548:MRC917548 NAW917548:NAY917548 NKS917548:NKU917548 NUO917548:NUQ917548 OEK917548:OEM917548 OOG917548:OOI917548 OYC917548:OYE917548 PHY917548:PIA917548 PRU917548:PRW917548 QBQ917548:QBS917548 QLM917548:QLO917548 QVI917548:QVK917548 RFE917548:RFG917548 RPA917548:RPC917548 RYW917548:RYY917548 SIS917548:SIU917548 SSO917548:SSQ917548 TCK917548:TCM917548 TMG917548:TMI917548 TWC917548:TWE917548 UFY917548:UGA917548 UPU917548:UPW917548 UZQ917548:UZS917548 VJM917548:VJO917548 VTI917548:VTK917548 WDE917548:WDG917548 WNA917548:WNC917548 WWW917548:WWY917548 AO983084:AQ983084 KK983084:KM983084 UG983084:UI983084 AEC983084:AEE983084 ANY983084:AOA983084 AXU983084:AXW983084 BHQ983084:BHS983084 BRM983084:BRO983084 CBI983084:CBK983084 CLE983084:CLG983084 CVA983084:CVC983084 DEW983084:DEY983084 DOS983084:DOU983084 DYO983084:DYQ983084 EIK983084:EIM983084 ESG983084:ESI983084 FCC983084:FCE983084 FLY983084:FMA983084 FVU983084:FVW983084 GFQ983084:GFS983084 GPM983084:GPO983084 GZI983084:GZK983084 HJE983084:HJG983084 HTA983084:HTC983084 ICW983084:ICY983084 IMS983084:IMU983084 IWO983084:IWQ983084 JGK983084:JGM983084 JQG983084:JQI983084 KAC983084:KAE983084 KJY983084:KKA983084 KTU983084:KTW983084 LDQ983084:LDS983084 LNM983084:LNO983084 LXI983084:LXK983084 MHE983084:MHG983084 MRA983084:MRC983084 NAW983084:NAY983084 NKS983084:NKU983084 NUO983084:NUQ983084 OEK983084:OEM983084 OOG983084:OOI983084 OYC983084:OYE983084 PHY983084:PIA983084 PRU983084:PRW983084 QBQ983084:QBS983084 QLM983084:QLO983084 QVI983084:QVK983084 RFE983084:RFG983084 RPA983084:RPC983084 RYW983084:RYY983084 SIS983084:SIU983084 SSO983084:SSQ983084 TCK983084:TCM983084 TMG983084:TMI983084 TWC983084:TWE983084 UFY983084:UGA983084 UPU983084:UPW983084 UZQ983084:UZS983084 VJM983084:VJO983084 VTI983084:VTK983084 WDE983084:WDG983084 WNA983084:WNC983084 WWW983084:WWY983084">
      <formula1>"2020,2019,2018,2017,2016,2015,2014,2013,2012,2011,2010,2009,2008,2007,2006,2005,2004,2003,2002,2001,2000,1999,1998,1997,1996,1995,1994,1993,1992,1991,1990,1989,1988,1987,1986,1985,1984,1983,1982,1981,1980,1979,1978,1977,1976,1975"</formula1>
    </dataValidation>
    <dataValidation type="list" allowBlank="1" showInputMessage="1" showErrorMessage="1" sqref="U39:Y40 JQ39:JU40 TM39:TQ40 ADI39:ADM40 ANE39:ANI40 AXA39:AXE40 BGW39:BHA40 BQS39:BQW40 CAO39:CAS40 CKK39:CKO40 CUG39:CUK40 DEC39:DEG40 DNY39:DOC40 DXU39:DXY40 EHQ39:EHU40 ERM39:ERQ40 FBI39:FBM40 FLE39:FLI40 FVA39:FVE40 GEW39:GFA40 GOS39:GOW40 GYO39:GYS40 HIK39:HIO40 HSG39:HSK40 ICC39:ICG40 ILY39:IMC40 IVU39:IVY40 JFQ39:JFU40 JPM39:JPQ40 JZI39:JZM40 KJE39:KJI40 KTA39:KTE40 LCW39:LDA40 LMS39:LMW40 LWO39:LWS40 MGK39:MGO40 MQG39:MQK40 NAC39:NAG40 NJY39:NKC40 NTU39:NTY40 ODQ39:ODU40 ONM39:ONQ40 OXI39:OXM40 PHE39:PHI40 PRA39:PRE40 QAW39:QBA40 QKS39:QKW40 QUO39:QUS40 REK39:REO40 ROG39:ROK40 RYC39:RYG40 SHY39:SIC40 SRU39:SRY40 TBQ39:TBU40 TLM39:TLQ40 TVI39:TVM40 UFE39:UFI40 UPA39:UPE40 UYW39:UZA40 VIS39:VIW40 VSO39:VSS40 WCK39:WCO40 WMG39:WMK40 WWC39:WWG40 U65575:Y65576 JQ65575:JU65576 TM65575:TQ65576 ADI65575:ADM65576 ANE65575:ANI65576 AXA65575:AXE65576 BGW65575:BHA65576 BQS65575:BQW65576 CAO65575:CAS65576 CKK65575:CKO65576 CUG65575:CUK65576 DEC65575:DEG65576 DNY65575:DOC65576 DXU65575:DXY65576 EHQ65575:EHU65576 ERM65575:ERQ65576 FBI65575:FBM65576 FLE65575:FLI65576 FVA65575:FVE65576 GEW65575:GFA65576 GOS65575:GOW65576 GYO65575:GYS65576 HIK65575:HIO65576 HSG65575:HSK65576 ICC65575:ICG65576 ILY65575:IMC65576 IVU65575:IVY65576 JFQ65575:JFU65576 JPM65575:JPQ65576 JZI65575:JZM65576 KJE65575:KJI65576 KTA65575:KTE65576 LCW65575:LDA65576 LMS65575:LMW65576 LWO65575:LWS65576 MGK65575:MGO65576 MQG65575:MQK65576 NAC65575:NAG65576 NJY65575:NKC65576 NTU65575:NTY65576 ODQ65575:ODU65576 ONM65575:ONQ65576 OXI65575:OXM65576 PHE65575:PHI65576 PRA65575:PRE65576 QAW65575:QBA65576 QKS65575:QKW65576 QUO65575:QUS65576 REK65575:REO65576 ROG65575:ROK65576 RYC65575:RYG65576 SHY65575:SIC65576 SRU65575:SRY65576 TBQ65575:TBU65576 TLM65575:TLQ65576 TVI65575:TVM65576 UFE65575:UFI65576 UPA65575:UPE65576 UYW65575:UZA65576 VIS65575:VIW65576 VSO65575:VSS65576 WCK65575:WCO65576 WMG65575:WMK65576 WWC65575:WWG65576 U131111:Y131112 JQ131111:JU131112 TM131111:TQ131112 ADI131111:ADM131112 ANE131111:ANI131112 AXA131111:AXE131112 BGW131111:BHA131112 BQS131111:BQW131112 CAO131111:CAS131112 CKK131111:CKO131112 CUG131111:CUK131112 DEC131111:DEG131112 DNY131111:DOC131112 DXU131111:DXY131112 EHQ131111:EHU131112 ERM131111:ERQ131112 FBI131111:FBM131112 FLE131111:FLI131112 FVA131111:FVE131112 GEW131111:GFA131112 GOS131111:GOW131112 GYO131111:GYS131112 HIK131111:HIO131112 HSG131111:HSK131112 ICC131111:ICG131112 ILY131111:IMC131112 IVU131111:IVY131112 JFQ131111:JFU131112 JPM131111:JPQ131112 JZI131111:JZM131112 KJE131111:KJI131112 KTA131111:KTE131112 LCW131111:LDA131112 LMS131111:LMW131112 LWO131111:LWS131112 MGK131111:MGO131112 MQG131111:MQK131112 NAC131111:NAG131112 NJY131111:NKC131112 NTU131111:NTY131112 ODQ131111:ODU131112 ONM131111:ONQ131112 OXI131111:OXM131112 PHE131111:PHI131112 PRA131111:PRE131112 QAW131111:QBA131112 QKS131111:QKW131112 QUO131111:QUS131112 REK131111:REO131112 ROG131111:ROK131112 RYC131111:RYG131112 SHY131111:SIC131112 SRU131111:SRY131112 TBQ131111:TBU131112 TLM131111:TLQ131112 TVI131111:TVM131112 UFE131111:UFI131112 UPA131111:UPE131112 UYW131111:UZA131112 VIS131111:VIW131112 VSO131111:VSS131112 WCK131111:WCO131112 WMG131111:WMK131112 WWC131111:WWG131112 U196647:Y196648 JQ196647:JU196648 TM196647:TQ196648 ADI196647:ADM196648 ANE196647:ANI196648 AXA196647:AXE196648 BGW196647:BHA196648 BQS196647:BQW196648 CAO196647:CAS196648 CKK196647:CKO196648 CUG196647:CUK196648 DEC196647:DEG196648 DNY196647:DOC196648 DXU196647:DXY196648 EHQ196647:EHU196648 ERM196647:ERQ196648 FBI196647:FBM196648 FLE196647:FLI196648 FVA196647:FVE196648 GEW196647:GFA196648 GOS196647:GOW196648 GYO196647:GYS196648 HIK196647:HIO196648 HSG196647:HSK196648 ICC196647:ICG196648 ILY196647:IMC196648 IVU196647:IVY196648 JFQ196647:JFU196648 JPM196647:JPQ196648 JZI196647:JZM196648 KJE196647:KJI196648 KTA196647:KTE196648 LCW196647:LDA196648 LMS196647:LMW196648 LWO196647:LWS196648 MGK196647:MGO196648 MQG196647:MQK196648 NAC196647:NAG196648 NJY196647:NKC196648 NTU196647:NTY196648 ODQ196647:ODU196648 ONM196647:ONQ196648 OXI196647:OXM196648 PHE196647:PHI196648 PRA196647:PRE196648 QAW196647:QBA196648 QKS196647:QKW196648 QUO196647:QUS196648 REK196647:REO196648 ROG196647:ROK196648 RYC196647:RYG196648 SHY196647:SIC196648 SRU196647:SRY196648 TBQ196647:TBU196648 TLM196647:TLQ196648 TVI196647:TVM196648 UFE196647:UFI196648 UPA196647:UPE196648 UYW196647:UZA196648 VIS196647:VIW196648 VSO196647:VSS196648 WCK196647:WCO196648 WMG196647:WMK196648 WWC196647:WWG196648 U262183:Y262184 JQ262183:JU262184 TM262183:TQ262184 ADI262183:ADM262184 ANE262183:ANI262184 AXA262183:AXE262184 BGW262183:BHA262184 BQS262183:BQW262184 CAO262183:CAS262184 CKK262183:CKO262184 CUG262183:CUK262184 DEC262183:DEG262184 DNY262183:DOC262184 DXU262183:DXY262184 EHQ262183:EHU262184 ERM262183:ERQ262184 FBI262183:FBM262184 FLE262183:FLI262184 FVA262183:FVE262184 GEW262183:GFA262184 GOS262183:GOW262184 GYO262183:GYS262184 HIK262183:HIO262184 HSG262183:HSK262184 ICC262183:ICG262184 ILY262183:IMC262184 IVU262183:IVY262184 JFQ262183:JFU262184 JPM262183:JPQ262184 JZI262183:JZM262184 KJE262183:KJI262184 KTA262183:KTE262184 LCW262183:LDA262184 LMS262183:LMW262184 LWO262183:LWS262184 MGK262183:MGO262184 MQG262183:MQK262184 NAC262183:NAG262184 NJY262183:NKC262184 NTU262183:NTY262184 ODQ262183:ODU262184 ONM262183:ONQ262184 OXI262183:OXM262184 PHE262183:PHI262184 PRA262183:PRE262184 QAW262183:QBA262184 QKS262183:QKW262184 QUO262183:QUS262184 REK262183:REO262184 ROG262183:ROK262184 RYC262183:RYG262184 SHY262183:SIC262184 SRU262183:SRY262184 TBQ262183:TBU262184 TLM262183:TLQ262184 TVI262183:TVM262184 UFE262183:UFI262184 UPA262183:UPE262184 UYW262183:UZA262184 VIS262183:VIW262184 VSO262183:VSS262184 WCK262183:WCO262184 WMG262183:WMK262184 WWC262183:WWG262184 U327719:Y327720 JQ327719:JU327720 TM327719:TQ327720 ADI327719:ADM327720 ANE327719:ANI327720 AXA327719:AXE327720 BGW327719:BHA327720 BQS327719:BQW327720 CAO327719:CAS327720 CKK327719:CKO327720 CUG327719:CUK327720 DEC327719:DEG327720 DNY327719:DOC327720 DXU327719:DXY327720 EHQ327719:EHU327720 ERM327719:ERQ327720 FBI327719:FBM327720 FLE327719:FLI327720 FVA327719:FVE327720 GEW327719:GFA327720 GOS327719:GOW327720 GYO327719:GYS327720 HIK327719:HIO327720 HSG327719:HSK327720 ICC327719:ICG327720 ILY327719:IMC327720 IVU327719:IVY327720 JFQ327719:JFU327720 JPM327719:JPQ327720 JZI327719:JZM327720 KJE327719:KJI327720 KTA327719:KTE327720 LCW327719:LDA327720 LMS327719:LMW327720 LWO327719:LWS327720 MGK327719:MGO327720 MQG327719:MQK327720 NAC327719:NAG327720 NJY327719:NKC327720 NTU327719:NTY327720 ODQ327719:ODU327720 ONM327719:ONQ327720 OXI327719:OXM327720 PHE327719:PHI327720 PRA327719:PRE327720 QAW327719:QBA327720 QKS327719:QKW327720 QUO327719:QUS327720 REK327719:REO327720 ROG327719:ROK327720 RYC327719:RYG327720 SHY327719:SIC327720 SRU327719:SRY327720 TBQ327719:TBU327720 TLM327719:TLQ327720 TVI327719:TVM327720 UFE327719:UFI327720 UPA327719:UPE327720 UYW327719:UZA327720 VIS327719:VIW327720 VSO327719:VSS327720 WCK327719:WCO327720 WMG327719:WMK327720 WWC327719:WWG327720 U393255:Y393256 JQ393255:JU393256 TM393255:TQ393256 ADI393255:ADM393256 ANE393255:ANI393256 AXA393255:AXE393256 BGW393255:BHA393256 BQS393255:BQW393256 CAO393255:CAS393256 CKK393255:CKO393256 CUG393255:CUK393256 DEC393255:DEG393256 DNY393255:DOC393256 DXU393255:DXY393256 EHQ393255:EHU393256 ERM393255:ERQ393256 FBI393255:FBM393256 FLE393255:FLI393256 FVA393255:FVE393256 GEW393255:GFA393256 GOS393255:GOW393256 GYO393255:GYS393256 HIK393255:HIO393256 HSG393255:HSK393256 ICC393255:ICG393256 ILY393255:IMC393256 IVU393255:IVY393256 JFQ393255:JFU393256 JPM393255:JPQ393256 JZI393255:JZM393256 KJE393255:KJI393256 KTA393255:KTE393256 LCW393255:LDA393256 LMS393255:LMW393256 LWO393255:LWS393256 MGK393255:MGO393256 MQG393255:MQK393256 NAC393255:NAG393256 NJY393255:NKC393256 NTU393255:NTY393256 ODQ393255:ODU393256 ONM393255:ONQ393256 OXI393255:OXM393256 PHE393255:PHI393256 PRA393255:PRE393256 QAW393255:QBA393256 QKS393255:QKW393256 QUO393255:QUS393256 REK393255:REO393256 ROG393255:ROK393256 RYC393255:RYG393256 SHY393255:SIC393256 SRU393255:SRY393256 TBQ393255:TBU393256 TLM393255:TLQ393256 TVI393255:TVM393256 UFE393255:UFI393256 UPA393255:UPE393256 UYW393255:UZA393256 VIS393255:VIW393256 VSO393255:VSS393256 WCK393255:WCO393256 WMG393255:WMK393256 WWC393255:WWG393256 U458791:Y458792 JQ458791:JU458792 TM458791:TQ458792 ADI458791:ADM458792 ANE458791:ANI458792 AXA458791:AXE458792 BGW458791:BHA458792 BQS458791:BQW458792 CAO458791:CAS458792 CKK458791:CKO458792 CUG458791:CUK458792 DEC458791:DEG458792 DNY458791:DOC458792 DXU458791:DXY458792 EHQ458791:EHU458792 ERM458791:ERQ458792 FBI458791:FBM458792 FLE458791:FLI458792 FVA458791:FVE458792 GEW458791:GFA458792 GOS458791:GOW458792 GYO458791:GYS458792 HIK458791:HIO458792 HSG458791:HSK458792 ICC458791:ICG458792 ILY458791:IMC458792 IVU458791:IVY458792 JFQ458791:JFU458792 JPM458791:JPQ458792 JZI458791:JZM458792 KJE458791:KJI458792 KTA458791:KTE458792 LCW458791:LDA458792 LMS458791:LMW458792 LWO458791:LWS458792 MGK458791:MGO458792 MQG458791:MQK458792 NAC458791:NAG458792 NJY458791:NKC458792 NTU458791:NTY458792 ODQ458791:ODU458792 ONM458791:ONQ458792 OXI458791:OXM458792 PHE458791:PHI458792 PRA458791:PRE458792 QAW458791:QBA458792 QKS458791:QKW458792 QUO458791:QUS458792 REK458791:REO458792 ROG458791:ROK458792 RYC458791:RYG458792 SHY458791:SIC458792 SRU458791:SRY458792 TBQ458791:TBU458792 TLM458791:TLQ458792 TVI458791:TVM458792 UFE458791:UFI458792 UPA458791:UPE458792 UYW458791:UZA458792 VIS458791:VIW458792 VSO458791:VSS458792 WCK458791:WCO458792 WMG458791:WMK458792 WWC458791:WWG458792 U524327:Y524328 JQ524327:JU524328 TM524327:TQ524328 ADI524327:ADM524328 ANE524327:ANI524328 AXA524327:AXE524328 BGW524327:BHA524328 BQS524327:BQW524328 CAO524327:CAS524328 CKK524327:CKO524328 CUG524327:CUK524328 DEC524327:DEG524328 DNY524327:DOC524328 DXU524327:DXY524328 EHQ524327:EHU524328 ERM524327:ERQ524328 FBI524327:FBM524328 FLE524327:FLI524328 FVA524327:FVE524328 GEW524327:GFA524328 GOS524327:GOW524328 GYO524327:GYS524328 HIK524327:HIO524328 HSG524327:HSK524328 ICC524327:ICG524328 ILY524327:IMC524328 IVU524327:IVY524328 JFQ524327:JFU524328 JPM524327:JPQ524328 JZI524327:JZM524328 KJE524327:KJI524328 KTA524327:KTE524328 LCW524327:LDA524328 LMS524327:LMW524328 LWO524327:LWS524328 MGK524327:MGO524328 MQG524327:MQK524328 NAC524327:NAG524328 NJY524327:NKC524328 NTU524327:NTY524328 ODQ524327:ODU524328 ONM524327:ONQ524328 OXI524327:OXM524328 PHE524327:PHI524328 PRA524327:PRE524328 QAW524327:QBA524328 QKS524327:QKW524328 QUO524327:QUS524328 REK524327:REO524328 ROG524327:ROK524328 RYC524327:RYG524328 SHY524327:SIC524328 SRU524327:SRY524328 TBQ524327:TBU524328 TLM524327:TLQ524328 TVI524327:TVM524328 UFE524327:UFI524328 UPA524327:UPE524328 UYW524327:UZA524328 VIS524327:VIW524328 VSO524327:VSS524328 WCK524327:WCO524328 WMG524327:WMK524328 WWC524327:WWG524328 U589863:Y589864 JQ589863:JU589864 TM589863:TQ589864 ADI589863:ADM589864 ANE589863:ANI589864 AXA589863:AXE589864 BGW589863:BHA589864 BQS589863:BQW589864 CAO589863:CAS589864 CKK589863:CKO589864 CUG589863:CUK589864 DEC589863:DEG589864 DNY589863:DOC589864 DXU589863:DXY589864 EHQ589863:EHU589864 ERM589863:ERQ589864 FBI589863:FBM589864 FLE589863:FLI589864 FVA589863:FVE589864 GEW589863:GFA589864 GOS589863:GOW589864 GYO589863:GYS589864 HIK589863:HIO589864 HSG589863:HSK589864 ICC589863:ICG589864 ILY589863:IMC589864 IVU589863:IVY589864 JFQ589863:JFU589864 JPM589863:JPQ589864 JZI589863:JZM589864 KJE589863:KJI589864 KTA589863:KTE589864 LCW589863:LDA589864 LMS589863:LMW589864 LWO589863:LWS589864 MGK589863:MGO589864 MQG589863:MQK589864 NAC589863:NAG589864 NJY589863:NKC589864 NTU589863:NTY589864 ODQ589863:ODU589864 ONM589863:ONQ589864 OXI589863:OXM589864 PHE589863:PHI589864 PRA589863:PRE589864 QAW589863:QBA589864 QKS589863:QKW589864 QUO589863:QUS589864 REK589863:REO589864 ROG589863:ROK589864 RYC589863:RYG589864 SHY589863:SIC589864 SRU589863:SRY589864 TBQ589863:TBU589864 TLM589863:TLQ589864 TVI589863:TVM589864 UFE589863:UFI589864 UPA589863:UPE589864 UYW589863:UZA589864 VIS589863:VIW589864 VSO589863:VSS589864 WCK589863:WCO589864 WMG589863:WMK589864 WWC589863:WWG589864 U655399:Y655400 JQ655399:JU655400 TM655399:TQ655400 ADI655399:ADM655400 ANE655399:ANI655400 AXA655399:AXE655400 BGW655399:BHA655400 BQS655399:BQW655400 CAO655399:CAS655400 CKK655399:CKO655400 CUG655399:CUK655400 DEC655399:DEG655400 DNY655399:DOC655400 DXU655399:DXY655400 EHQ655399:EHU655400 ERM655399:ERQ655400 FBI655399:FBM655400 FLE655399:FLI655400 FVA655399:FVE655400 GEW655399:GFA655400 GOS655399:GOW655400 GYO655399:GYS655400 HIK655399:HIO655400 HSG655399:HSK655400 ICC655399:ICG655400 ILY655399:IMC655400 IVU655399:IVY655400 JFQ655399:JFU655400 JPM655399:JPQ655400 JZI655399:JZM655400 KJE655399:KJI655400 KTA655399:KTE655400 LCW655399:LDA655400 LMS655399:LMW655400 LWO655399:LWS655400 MGK655399:MGO655400 MQG655399:MQK655400 NAC655399:NAG655400 NJY655399:NKC655400 NTU655399:NTY655400 ODQ655399:ODU655400 ONM655399:ONQ655400 OXI655399:OXM655400 PHE655399:PHI655400 PRA655399:PRE655400 QAW655399:QBA655400 QKS655399:QKW655400 QUO655399:QUS655400 REK655399:REO655400 ROG655399:ROK655400 RYC655399:RYG655400 SHY655399:SIC655400 SRU655399:SRY655400 TBQ655399:TBU655400 TLM655399:TLQ655400 TVI655399:TVM655400 UFE655399:UFI655400 UPA655399:UPE655400 UYW655399:UZA655400 VIS655399:VIW655400 VSO655399:VSS655400 WCK655399:WCO655400 WMG655399:WMK655400 WWC655399:WWG655400 U720935:Y720936 JQ720935:JU720936 TM720935:TQ720936 ADI720935:ADM720936 ANE720935:ANI720936 AXA720935:AXE720936 BGW720935:BHA720936 BQS720935:BQW720936 CAO720935:CAS720936 CKK720935:CKO720936 CUG720935:CUK720936 DEC720935:DEG720936 DNY720935:DOC720936 DXU720935:DXY720936 EHQ720935:EHU720936 ERM720935:ERQ720936 FBI720935:FBM720936 FLE720935:FLI720936 FVA720935:FVE720936 GEW720935:GFA720936 GOS720935:GOW720936 GYO720935:GYS720936 HIK720935:HIO720936 HSG720935:HSK720936 ICC720935:ICG720936 ILY720935:IMC720936 IVU720935:IVY720936 JFQ720935:JFU720936 JPM720935:JPQ720936 JZI720935:JZM720936 KJE720935:KJI720936 KTA720935:KTE720936 LCW720935:LDA720936 LMS720935:LMW720936 LWO720935:LWS720936 MGK720935:MGO720936 MQG720935:MQK720936 NAC720935:NAG720936 NJY720935:NKC720936 NTU720935:NTY720936 ODQ720935:ODU720936 ONM720935:ONQ720936 OXI720935:OXM720936 PHE720935:PHI720936 PRA720935:PRE720936 QAW720935:QBA720936 QKS720935:QKW720936 QUO720935:QUS720936 REK720935:REO720936 ROG720935:ROK720936 RYC720935:RYG720936 SHY720935:SIC720936 SRU720935:SRY720936 TBQ720935:TBU720936 TLM720935:TLQ720936 TVI720935:TVM720936 UFE720935:UFI720936 UPA720935:UPE720936 UYW720935:UZA720936 VIS720935:VIW720936 VSO720935:VSS720936 WCK720935:WCO720936 WMG720935:WMK720936 WWC720935:WWG720936 U786471:Y786472 JQ786471:JU786472 TM786471:TQ786472 ADI786471:ADM786472 ANE786471:ANI786472 AXA786471:AXE786472 BGW786471:BHA786472 BQS786471:BQW786472 CAO786471:CAS786472 CKK786471:CKO786472 CUG786471:CUK786472 DEC786471:DEG786472 DNY786471:DOC786472 DXU786471:DXY786472 EHQ786471:EHU786472 ERM786471:ERQ786472 FBI786471:FBM786472 FLE786471:FLI786472 FVA786471:FVE786472 GEW786471:GFA786472 GOS786471:GOW786472 GYO786471:GYS786472 HIK786471:HIO786472 HSG786471:HSK786472 ICC786471:ICG786472 ILY786471:IMC786472 IVU786471:IVY786472 JFQ786471:JFU786472 JPM786471:JPQ786472 JZI786471:JZM786472 KJE786471:KJI786472 KTA786471:KTE786472 LCW786471:LDA786472 LMS786471:LMW786472 LWO786471:LWS786472 MGK786471:MGO786472 MQG786471:MQK786472 NAC786471:NAG786472 NJY786471:NKC786472 NTU786471:NTY786472 ODQ786471:ODU786472 ONM786471:ONQ786472 OXI786471:OXM786472 PHE786471:PHI786472 PRA786471:PRE786472 QAW786471:QBA786472 QKS786471:QKW786472 QUO786471:QUS786472 REK786471:REO786472 ROG786471:ROK786472 RYC786471:RYG786472 SHY786471:SIC786472 SRU786471:SRY786472 TBQ786471:TBU786472 TLM786471:TLQ786472 TVI786471:TVM786472 UFE786471:UFI786472 UPA786471:UPE786472 UYW786471:UZA786472 VIS786471:VIW786472 VSO786471:VSS786472 WCK786471:WCO786472 WMG786471:WMK786472 WWC786471:WWG786472 U852007:Y852008 JQ852007:JU852008 TM852007:TQ852008 ADI852007:ADM852008 ANE852007:ANI852008 AXA852007:AXE852008 BGW852007:BHA852008 BQS852007:BQW852008 CAO852007:CAS852008 CKK852007:CKO852008 CUG852007:CUK852008 DEC852007:DEG852008 DNY852007:DOC852008 DXU852007:DXY852008 EHQ852007:EHU852008 ERM852007:ERQ852008 FBI852007:FBM852008 FLE852007:FLI852008 FVA852007:FVE852008 GEW852007:GFA852008 GOS852007:GOW852008 GYO852007:GYS852008 HIK852007:HIO852008 HSG852007:HSK852008 ICC852007:ICG852008 ILY852007:IMC852008 IVU852007:IVY852008 JFQ852007:JFU852008 JPM852007:JPQ852008 JZI852007:JZM852008 KJE852007:KJI852008 KTA852007:KTE852008 LCW852007:LDA852008 LMS852007:LMW852008 LWO852007:LWS852008 MGK852007:MGO852008 MQG852007:MQK852008 NAC852007:NAG852008 NJY852007:NKC852008 NTU852007:NTY852008 ODQ852007:ODU852008 ONM852007:ONQ852008 OXI852007:OXM852008 PHE852007:PHI852008 PRA852007:PRE852008 QAW852007:QBA852008 QKS852007:QKW852008 QUO852007:QUS852008 REK852007:REO852008 ROG852007:ROK852008 RYC852007:RYG852008 SHY852007:SIC852008 SRU852007:SRY852008 TBQ852007:TBU852008 TLM852007:TLQ852008 TVI852007:TVM852008 UFE852007:UFI852008 UPA852007:UPE852008 UYW852007:UZA852008 VIS852007:VIW852008 VSO852007:VSS852008 WCK852007:WCO852008 WMG852007:WMK852008 WWC852007:WWG852008 U917543:Y917544 JQ917543:JU917544 TM917543:TQ917544 ADI917543:ADM917544 ANE917543:ANI917544 AXA917543:AXE917544 BGW917543:BHA917544 BQS917543:BQW917544 CAO917543:CAS917544 CKK917543:CKO917544 CUG917543:CUK917544 DEC917543:DEG917544 DNY917543:DOC917544 DXU917543:DXY917544 EHQ917543:EHU917544 ERM917543:ERQ917544 FBI917543:FBM917544 FLE917543:FLI917544 FVA917543:FVE917544 GEW917543:GFA917544 GOS917543:GOW917544 GYO917543:GYS917544 HIK917543:HIO917544 HSG917543:HSK917544 ICC917543:ICG917544 ILY917543:IMC917544 IVU917543:IVY917544 JFQ917543:JFU917544 JPM917543:JPQ917544 JZI917543:JZM917544 KJE917543:KJI917544 KTA917543:KTE917544 LCW917543:LDA917544 LMS917543:LMW917544 LWO917543:LWS917544 MGK917543:MGO917544 MQG917543:MQK917544 NAC917543:NAG917544 NJY917543:NKC917544 NTU917543:NTY917544 ODQ917543:ODU917544 ONM917543:ONQ917544 OXI917543:OXM917544 PHE917543:PHI917544 PRA917543:PRE917544 QAW917543:QBA917544 QKS917543:QKW917544 QUO917543:QUS917544 REK917543:REO917544 ROG917543:ROK917544 RYC917543:RYG917544 SHY917543:SIC917544 SRU917543:SRY917544 TBQ917543:TBU917544 TLM917543:TLQ917544 TVI917543:TVM917544 UFE917543:UFI917544 UPA917543:UPE917544 UYW917543:UZA917544 VIS917543:VIW917544 VSO917543:VSS917544 WCK917543:WCO917544 WMG917543:WMK917544 WWC917543:WWG917544 U983079:Y983080 JQ983079:JU983080 TM983079:TQ983080 ADI983079:ADM983080 ANE983079:ANI983080 AXA983079:AXE983080 BGW983079:BHA983080 BQS983079:BQW983080 CAO983079:CAS983080 CKK983079:CKO983080 CUG983079:CUK983080 DEC983079:DEG983080 DNY983079:DOC983080 DXU983079:DXY983080 EHQ983079:EHU983080 ERM983079:ERQ983080 FBI983079:FBM983080 FLE983079:FLI983080 FVA983079:FVE983080 GEW983079:GFA983080 GOS983079:GOW983080 GYO983079:GYS983080 HIK983079:HIO983080 HSG983079:HSK983080 ICC983079:ICG983080 ILY983079:IMC983080 IVU983079:IVY983080 JFQ983079:JFU983080 JPM983079:JPQ983080 JZI983079:JZM983080 KJE983079:KJI983080 KTA983079:KTE983080 LCW983079:LDA983080 LMS983079:LMW983080 LWO983079:LWS983080 MGK983079:MGO983080 MQG983079:MQK983080 NAC983079:NAG983080 NJY983079:NKC983080 NTU983079:NTY983080 ODQ983079:ODU983080 ONM983079:ONQ983080 OXI983079:OXM983080 PHE983079:PHI983080 PRA983079:PRE983080 QAW983079:QBA983080 QKS983079:QKW983080 QUO983079:QUS983080 REK983079:REO983080 ROG983079:ROK983080 RYC983079:RYG983080 SHY983079:SIC983080 SRU983079:SRY983080 TBQ983079:TBU983080 TLM983079:TLQ983080 TVI983079:TVM983080 UFE983079:UFI983080 UPA983079:UPE983080 UYW983079:UZA983080 VIS983079:VIW983080 VSO983079:VSS983080 WCK983079:WCO983080 WMG983079:WMK983080 WWC983079:WWG983080 AG39:AK40 KC39:KG40 TY39:UC40 ADU39:ADY40 ANQ39:ANU40 AXM39:AXQ40 BHI39:BHM40 BRE39:BRI40 CBA39:CBE40 CKW39:CLA40 CUS39:CUW40 DEO39:DES40 DOK39:DOO40 DYG39:DYK40 EIC39:EIG40 ERY39:ESC40 FBU39:FBY40 FLQ39:FLU40 FVM39:FVQ40 GFI39:GFM40 GPE39:GPI40 GZA39:GZE40 HIW39:HJA40 HSS39:HSW40 ICO39:ICS40 IMK39:IMO40 IWG39:IWK40 JGC39:JGG40 JPY39:JQC40 JZU39:JZY40 KJQ39:KJU40 KTM39:KTQ40 LDI39:LDM40 LNE39:LNI40 LXA39:LXE40 MGW39:MHA40 MQS39:MQW40 NAO39:NAS40 NKK39:NKO40 NUG39:NUK40 OEC39:OEG40 ONY39:OOC40 OXU39:OXY40 PHQ39:PHU40 PRM39:PRQ40 QBI39:QBM40 QLE39:QLI40 QVA39:QVE40 REW39:RFA40 ROS39:ROW40 RYO39:RYS40 SIK39:SIO40 SSG39:SSK40 TCC39:TCG40 TLY39:TMC40 TVU39:TVY40 UFQ39:UFU40 UPM39:UPQ40 UZI39:UZM40 VJE39:VJI40 VTA39:VTE40 WCW39:WDA40 WMS39:WMW40 WWO39:WWS40 AG65575:AK65576 KC65575:KG65576 TY65575:UC65576 ADU65575:ADY65576 ANQ65575:ANU65576 AXM65575:AXQ65576 BHI65575:BHM65576 BRE65575:BRI65576 CBA65575:CBE65576 CKW65575:CLA65576 CUS65575:CUW65576 DEO65575:DES65576 DOK65575:DOO65576 DYG65575:DYK65576 EIC65575:EIG65576 ERY65575:ESC65576 FBU65575:FBY65576 FLQ65575:FLU65576 FVM65575:FVQ65576 GFI65575:GFM65576 GPE65575:GPI65576 GZA65575:GZE65576 HIW65575:HJA65576 HSS65575:HSW65576 ICO65575:ICS65576 IMK65575:IMO65576 IWG65575:IWK65576 JGC65575:JGG65576 JPY65575:JQC65576 JZU65575:JZY65576 KJQ65575:KJU65576 KTM65575:KTQ65576 LDI65575:LDM65576 LNE65575:LNI65576 LXA65575:LXE65576 MGW65575:MHA65576 MQS65575:MQW65576 NAO65575:NAS65576 NKK65575:NKO65576 NUG65575:NUK65576 OEC65575:OEG65576 ONY65575:OOC65576 OXU65575:OXY65576 PHQ65575:PHU65576 PRM65575:PRQ65576 QBI65575:QBM65576 QLE65575:QLI65576 QVA65575:QVE65576 REW65575:RFA65576 ROS65575:ROW65576 RYO65575:RYS65576 SIK65575:SIO65576 SSG65575:SSK65576 TCC65575:TCG65576 TLY65575:TMC65576 TVU65575:TVY65576 UFQ65575:UFU65576 UPM65575:UPQ65576 UZI65575:UZM65576 VJE65575:VJI65576 VTA65575:VTE65576 WCW65575:WDA65576 WMS65575:WMW65576 WWO65575:WWS65576 AG131111:AK131112 KC131111:KG131112 TY131111:UC131112 ADU131111:ADY131112 ANQ131111:ANU131112 AXM131111:AXQ131112 BHI131111:BHM131112 BRE131111:BRI131112 CBA131111:CBE131112 CKW131111:CLA131112 CUS131111:CUW131112 DEO131111:DES131112 DOK131111:DOO131112 DYG131111:DYK131112 EIC131111:EIG131112 ERY131111:ESC131112 FBU131111:FBY131112 FLQ131111:FLU131112 FVM131111:FVQ131112 GFI131111:GFM131112 GPE131111:GPI131112 GZA131111:GZE131112 HIW131111:HJA131112 HSS131111:HSW131112 ICO131111:ICS131112 IMK131111:IMO131112 IWG131111:IWK131112 JGC131111:JGG131112 JPY131111:JQC131112 JZU131111:JZY131112 KJQ131111:KJU131112 KTM131111:KTQ131112 LDI131111:LDM131112 LNE131111:LNI131112 LXA131111:LXE131112 MGW131111:MHA131112 MQS131111:MQW131112 NAO131111:NAS131112 NKK131111:NKO131112 NUG131111:NUK131112 OEC131111:OEG131112 ONY131111:OOC131112 OXU131111:OXY131112 PHQ131111:PHU131112 PRM131111:PRQ131112 QBI131111:QBM131112 QLE131111:QLI131112 QVA131111:QVE131112 REW131111:RFA131112 ROS131111:ROW131112 RYO131111:RYS131112 SIK131111:SIO131112 SSG131111:SSK131112 TCC131111:TCG131112 TLY131111:TMC131112 TVU131111:TVY131112 UFQ131111:UFU131112 UPM131111:UPQ131112 UZI131111:UZM131112 VJE131111:VJI131112 VTA131111:VTE131112 WCW131111:WDA131112 WMS131111:WMW131112 WWO131111:WWS131112 AG196647:AK196648 KC196647:KG196648 TY196647:UC196648 ADU196647:ADY196648 ANQ196647:ANU196648 AXM196647:AXQ196648 BHI196647:BHM196648 BRE196647:BRI196648 CBA196647:CBE196648 CKW196647:CLA196648 CUS196647:CUW196648 DEO196647:DES196648 DOK196647:DOO196648 DYG196647:DYK196648 EIC196647:EIG196648 ERY196647:ESC196648 FBU196647:FBY196648 FLQ196647:FLU196648 FVM196647:FVQ196648 GFI196647:GFM196648 GPE196647:GPI196648 GZA196647:GZE196648 HIW196647:HJA196648 HSS196647:HSW196648 ICO196647:ICS196648 IMK196647:IMO196648 IWG196647:IWK196648 JGC196647:JGG196648 JPY196647:JQC196648 JZU196647:JZY196648 KJQ196647:KJU196648 KTM196647:KTQ196648 LDI196647:LDM196648 LNE196647:LNI196648 LXA196647:LXE196648 MGW196647:MHA196648 MQS196647:MQW196648 NAO196647:NAS196648 NKK196647:NKO196648 NUG196647:NUK196648 OEC196647:OEG196648 ONY196647:OOC196648 OXU196647:OXY196648 PHQ196647:PHU196648 PRM196647:PRQ196648 QBI196647:QBM196648 QLE196647:QLI196648 QVA196647:QVE196648 REW196647:RFA196648 ROS196647:ROW196648 RYO196647:RYS196648 SIK196647:SIO196648 SSG196647:SSK196648 TCC196647:TCG196648 TLY196647:TMC196648 TVU196647:TVY196648 UFQ196647:UFU196648 UPM196647:UPQ196648 UZI196647:UZM196648 VJE196647:VJI196648 VTA196647:VTE196648 WCW196647:WDA196648 WMS196647:WMW196648 WWO196647:WWS196648 AG262183:AK262184 KC262183:KG262184 TY262183:UC262184 ADU262183:ADY262184 ANQ262183:ANU262184 AXM262183:AXQ262184 BHI262183:BHM262184 BRE262183:BRI262184 CBA262183:CBE262184 CKW262183:CLA262184 CUS262183:CUW262184 DEO262183:DES262184 DOK262183:DOO262184 DYG262183:DYK262184 EIC262183:EIG262184 ERY262183:ESC262184 FBU262183:FBY262184 FLQ262183:FLU262184 FVM262183:FVQ262184 GFI262183:GFM262184 GPE262183:GPI262184 GZA262183:GZE262184 HIW262183:HJA262184 HSS262183:HSW262184 ICO262183:ICS262184 IMK262183:IMO262184 IWG262183:IWK262184 JGC262183:JGG262184 JPY262183:JQC262184 JZU262183:JZY262184 KJQ262183:KJU262184 KTM262183:KTQ262184 LDI262183:LDM262184 LNE262183:LNI262184 LXA262183:LXE262184 MGW262183:MHA262184 MQS262183:MQW262184 NAO262183:NAS262184 NKK262183:NKO262184 NUG262183:NUK262184 OEC262183:OEG262184 ONY262183:OOC262184 OXU262183:OXY262184 PHQ262183:PHU262184 PRM262183:PRQ262184 QBI262183:QBM262184 QLE262183:QLI262184 QVA262183:QVE262184 REW262183:RFA262184 ROS262183:ROW262184 RYO262183:RYS262184 SIK262183:SIO262184 SSG262183:SSK262184 TCC262183:TCG262184 TLY262183:TMC262184 TVU262183:TVY262184 UFQ262183:UFU262184 UPM262183:UPQ262184 UZI262183:UZM262184 VJE262183:VJI262184 VTA262183:VTE262184 WCW262183:WDA262184 WMS262183:WMW262184 WWO262183:WWS262184 AG327719:AK327720 KC327719:KG327720 TY327719:UC327720 ADU327719:ADY327720 ANQ327719:ANU327720 AXM327719:AXQ327720 BHI327719:BHM327720 BRE327719:BRI327720 CBA327719:CBE327720 CKW327719:CLA327720 CUS327719:CUW327720 DEO327719:DES327720 DOK327719:DOO327720 DYG327719:DYK327720 EIC327719:EIG327720 ERY327719:ESC327720 FBU327719:FBY327720 FLQ327719:FLU327720 FVM327719:FVQ327720 GFI327719:GFM327720 GPE327719:GPI327720 GZA327719:GZE327720 HIW327719:HJA327720 HSS327719:HSW327720 ICO327719:ICS327720 IMK327719:IMO327720 IWG327719:IWK327720 JGC327719:JGG327720 JPY327719:JQC327720 JZU327719:JZY327720 KJQ327719:KJU327720 KTM327719:KTQ327720 LDI327719:LDM327720 LNE327719:LNI327720 LXA327719:LXE327720 MGW327719:MHA327720 MQS327719:MQW327720 NAO327719:NAS327720 NKK327719:NKO327720 NUG327719:NUK327720 OEC327719:OEG327720 ONY327719:OOC327720 OXU327719:OXY327720 PHQ327719:PHU327720 PRM327719:PRQ327720 QBI327719:QBM327720 QLE327719:QLI327720 QVA327719:QVE327720 REW327719:RFA327720 ROS327719:ROW327720 RYO327719:RYS327720 SIK327719:SIO327720 SSG327719:SSK327720 TCC327719:TCG327720 TLY327719:TMC327720 TVU327719:TVY327720 UFQ327719:UFU327720 UPM327719:UPQ327720 UZI327719:UZM327720 VJE327719:VJI327720 VTA327719:VTE327720 WCW327719:WDA327720 WMS327719:WMW327720 WWO327719:WWS327720 AG393255:AK393256 KC393255:KG393256 TY393255:UC393256 ADU393255:ADY393256 ANQ393255:ANU393256 AXM393255:AXQ393256 BHI393255:BHM393256 BRE393255:BRI393256 CBA393255:CBE393256 CKW393255:CLA393256 CUS393255:CUW393256 DEO393255:DES393256 DOK393255:DOO393256 DYG393255:DYK393256 EIC393255:EIG393256 ERY393255:ESC393256 FBU393255:FBY393256 FLQ393255:FLU393256 FVM393255:FVQ393256 GFI393255:GFM393256 GPE393255:GPI393256 GZA393255:GZE393256 HIW393255:HJA393256 HSS393255:HSW393256 ICO393255:ICS393256 IMK393255:IMO393256 IWG393255:IWK393256 JGC393255:JGG393256 JPY393255:JQC393256 JZU393255:JZY393256 KJQ393255:KJU393256 KTM393255:KTQ393256 LDI393255:LDM393256 LNE393255:LNI393256 LXA393255:LXE393256 MGW393255:MHA393256 MQS393255:MQW393256 NAO393255:NAS393256 NKK393255:NKO393256 NUG393255:NUK393256 OEC393255:OEG393256 ONY393255:OOC393256 OXU393255:OXY393256 PHQ393255:PHU393256 PRM393255:PRQ393256 QBI393255:QBM393256 QLE393255:QLI393256 QVA393255:QVE393256 REW393255:RFA393256 ROS393255:ROW393256 RYO393255:RYS393256 SIK393255:SIO393256 SSG393255:SSK393256 TCC393255:TCG393256 TLY393255:TMC393256 TVU393255:TVY393256 UFQ393255:UFU393256 UPM393255:UPQ393256 UZI393255:UZM393256 VJE393255:VJI393256 VTA393255:VTE393256 WCW393255:WDA393256 WMS393255:WMW393256 WWO393255:WWS393256 AG458791:AK458792 KC458791:KG458792 TY458791:UC458792 ADU458791:ADY458792 ANQ458791:ANU458792 AXM458791:AXQ458792 BHI458791:BHM458792 BRE458791:BRI458792 CBA458791:CBE458792 CKW458791:CLA458792 CUS458791:CUW458792 DEO458791:DES458792 DOK458791:DOO458792 DYG458791:DYK458792 EIC458791:EIG458792 ERY458791:ESC458792 FBU458791:FBY458792 FLQ458791:FLU458792 FVM458791:FVQ458792 GFI458791:GFM458792 GPE458791:GPI458792 GZA458791:GZE458792 HIW458791:HJA458792 HSS458791:HSW458792 ICO458791:ICS458792 IMK458791:IMO458792 IWG458791:IWK458792 JGC458791:JGG458792 JPY458791:JQC458792 JZU458791:JZY458792 KJQ458791:KJU458792 KTM458791:KTQ458792 LDI458791:LDM458792 LNE458791:LNI458792 LXA458791:LXE458792 MGW458791:MHA458792 MQS458791:MQW458792 NAO458791:NAS458792 NKK458791:NKO458792 NUG458791:NUK458792 OEC458791:OEG458792 ONY458791:OOC458792 OXU458791:OXY458792 PHQ458791:PHU458792 PRM458791:PRQ458792 QBI458791:QBM458792 QLE458791:QLI458792 QVA458791:QVE458792 REW458791:RFA458792 ROS458791:ROW458792 RYO458791:RYS458792 SIK458791:SIO458792 SSG458791:SSK458792 TCC458791:TCG458792 TLY458791:TMC458792 TVU458791:TVY458792 UFQ458791:UFU458792 UPM458791:UPQ458792 UZI458791:UZM458792 VJE458791:VJI458792 VTA458791:VTE458792 WCW458791:WDA458792 WMS458791:WMW458792 WWO458791:WWS458792 AG524327:AK524328 KC524327:KG524328 TY524327:UC524328 ADU524327:ADY524328 ANQ524327:ANU524328 AXM524327:AXQ524328 BHI524327:BHM524328 BRE524327:BRI524328 CBA524327:CBE524328 CKW524327:CLA524328 CUS524327:CUW524328 DEO524327:DES524328 DOK524327:DOO524328 DYG524327:DYK524328 EIC524327:EIG524328 ERY524327:ESC524328 FBU524327:FBY524328 FLQ524327:FLU524328 FVM524327:FVQ524328 GFI524327:GFM524328 GPE524327:GPI524328 GZA524327:GZE524328 HIW524327:HJA524328 HSS524327:HSW524328 ICO524327:ICS524328 IMK524327:IMO524328 IWG524327:IWK524328 JGC524327:JGG524328 JPY524327:JQC524328 JZU524327:JZY524328 KJQ524327:KJU524328 KTM524327:KTQ524328 LDI524327:LDM524328 LNE524327:LNI524328 LXA524327:LXE524328 MGW524327:MHA524328 MQS524327:MQW524328 NAO524327:NAS524328 NKK524327:NKO524328 NUG524327:NUK524328 OEC524327:OEG524328 ONY524327:OOC524328 OXU524327:OXY524328 PHQ524327:PHU524328 PRM524327:PRQ524328 QBI524327:QBM524328 QLE524327:QLI524328 QVA524327:QVE524328 REW524327:RFA524328 ROS524327:ROW524328 RYO524327:RYS524328 SIK524327:SIO524328 SSG524327:SSK524328 TCC524327:TCG524328 TLY524327:TMC524328 TVU524327:TVY524328 UFQ524327:UFU524328 UPM524327:UPQ524328 UZI524327:UZM524328 VJE524327:VJI524328 VTA524327:VTE524328 WCW524327:WDA524328 WMS524327:WMW524328 WWO524327:WWS524328 AG589863:AK589864 KC589863:KG589864 TY589863:UC589864 ADU589863:ADY589864 ANQ589863:ANU589864 AXM589863:AXQ589864 BHI589863:BHM589864 BRE589863:BRI589864 CBA589863:CBE589864 CKW589863:CLA589864 CUS589863:CUW589864 DEO589863:DES589864 DOK589863:DOO589864 DYG589863:DYK589864 EIC589863:EIG589864 ERY589863:ESC589864 FBU589863:FBY589864 FLQ589863:FLU589864 FVM589863:FVQ589864 GFI589863:GFM589864 GPE589863:GPI589864 GZA589863:GZE589864 HIW589863:HJA589864 HSS589863:HSW589864 ICO589863:ICS589864 IMK589863:IMO589864 IWG589863:IWK589864 JGC589863:JGG589864 JPY589863:JQC589864 JZU589863:JZY589864 KJQ589863:KJU589864 KTM589863:KTQ589864 LDI589863:LDM589864 LNE589863:LNI589864 LXA589863:LXE589864 MGW589863:MHA589864 MQS589863:MQW589864 NAO589863:NAS589864 NKK589863:NKO589864 NUG589863:NUK589864 OEC589863:OEG589864 ONY589863:OOC589864 OXU589863:OXY589864 PHQ589863:PHU589864 PRM589863:PRQ589864 QBI589863:QBM589864 QLE589863:QLI589864 QVA589863:QVE589864 REW589863:RFA589864 ROS589863:ROW589864 RYO589863:RYS589864 SIK589863:SIO589864 SSG589863:SSK589864 TCC589863:TCG589864 TLY589863:TMC589864 TVU589863:TVY589864 UFQ589863:UFU589864 UPM589863:UPQ589864 UZI589863:UZM589864 VJE589863:VJI589864 VTA589863:VTE589864 WCW589863:WDA589864 WMS589863:WMW589864 WWO589863:WWS589864 AG655399:AK655400 KC655399:KG655400 TY655399:UC655400 ADU655399:ADY655400 ANQ655399:ANU655400 AXM655399:AXQ655400 BHI655399:BHM655400 BRE655399:BRI655400 CBA655399:CBE655400 CKW655399:CLA655400 CUS655399:CUW655400 DEO655399:DES655400 DOK655399:DOO655400 DYG655399:DYK655400 EIC655399:EIG655400 ERY655399:ESC655400 FBU655399:FBY655400 FLQ655399:FLU655400 FVM655399:FVQ655400 GFI655399:GFM655400 GPE655399:GPI655400 GZA655399:GZE655400 HIW655399:HJA655400 HSS655399:HSW655400 ICO655399:ICS655400 IMK655399:IMO655400 IWG655399:IWK655400 JGC655399:JGG655400 JPY655399:JQC655400 JZU655399:JZY655400 KJQ655399:KJU655400 KTM655399:KTQ655400 LDI655399:LDM655400 LNE655399:LNI655400 LXA655399:LXE655400 MGW655399:MHA655400 MQS655399:MQW655400 NAO655399:NAS655400 NKK655399:NKO655400 NUG655399:NUK655400 OEC655399:OEG655400 ONY655399:OOC655400 OXU655399:OXY655400 PHQ655399:PHU655400 PRM655399:PRQ655400 QBI655399:QBM655400 QLE655399:QLI655400 QVA655399:QVE655400 REW655399:RFA655400 ROS655399:ROW655400 RYO655399:RYS655400 SIK655399:SIO655400 SSG655399:SSK655400 TCC655399:TCG655400 TLY655399:TMC655400 TVU655399:TVY655400 UFQ655399:UFU655400 UPM655399:UPQ655400 UZI655399:UZM655400 VJE655399:VJI655400 VTA655399:VTE655400 WCW655399:WDA655400 WMS655399:WMW655400 WWO655399:WWS655400 AG720935:AK720936 KC720935:KG720936 TY720935:UC720936 ADU720935:ADY720936 ANQ720935:ANU720936 AXM720935:AXQ720936 BHI720935:BHM720936 BRE720935:BRI720936 CBA720935:CBE720936 CKW720935:CLA720936 CUS720935:CUW720936 DEO720935:DES720936 DOK720935:DOO720936 DYG720935:DYK720936 EIC720935:EIG720936 ERY720935:ESC720936 FBU720935:FBY720936 FLQ720935:FLU720936 FVM720935:FVQ720936 GFI720935:GFM720936 GPE720935:GPI720936 GZA720935:GZE720936 HIW720935:HJA720936 HSS720935:HSW720936 ICO720935:ICS720936 IMK720935:IMO720936 IWG720935:IWK720936 JGC720935:JGG720936 JPY720935:JQC720936 JZU720935:JZY720936 KJQ720935:KJU720936 KTM720935:KTQ720936 LDI720935:LDM720936 LNE720935:LNI720936 LXA720935:LXE720936 MGW720935:MHA720936 MQS720935:MQW720936 NAO720935:NAS720936 NKK720935:NKO720936 NUG720935:NUK720936 OEC720935:OEG720936 ONY720935:OOC720936 OXU720935:OXY720936 PHQ720935:PHU720936 PRM720935:PRQ720936 QBI720935:QBM720936 QLE720935:QLI720936 QVA720935:QVE720936 REW720935:RFA720936 ROS720935:ROW720936 RYO720935:RYS720936 SIK720935:SIO720936 SSG720935:SSK720936 TCC720935:TCG720936 TLY720935:TMC720936 TVU720935:TVY720936 UFQ720935:UFU720936 UPM720935:UPQ720936 UZI720935:UZM720936 VJE720935:VJI720936 VTA720935:VTE720936 WCW720935:WDA720936 WMS720935:WMW720936 WWO720935:WWS720936 AG786471:AK786472 KC786471:KG786472 TY786471:UC786472 ADU786471:ADY786472 ANQ786471:ANU786472 AXM786471:AXQ786472 BHI786471:BHM786472 BRE786471:BRI786472 CBA786471:CBE786472 CKW786471:CLA786472 CUS786471:CUW786472 DEO786471:DES786472 DOK786471:DOO786472 DYG786471:DYK786472 EIC786471:EIG786472 ERY786471:ESC786472 FBU786471:FBY786472 FLQ786471:FLU786472 FVM786471:FVQ786472 GFI786471:GFM786472 GPE786471:GPI786472 GZA786471:GZE786472 HIW786471:HJA786472 HSS786471:HSW786472 ICO786471:ICS786472 IMK786471:IMO786472 IWG786471:IWK786472 JGC786471:JGG786472 JPY786471:JQC786472 JZU786471:JZY786472 KJQ786471:KJU786472 KTM786471:KTQ786472 LDI786471:LDM786472 LNE786471:LNI786472 LXA786471:LXE786472 MGW786471:MHA786472 MQS786471:MQW786472 NAO786471:NAS786472 NKK786471:NKO786472 NUG786471:NUK786472 OEC786471:OEG786472 ONY786471:OOC786472 OXU786471:OXY786472 PHQ786471:PHU786472 PRM786471:PRQ786472 QBI786471:QBM786472 QLE786471:QLI786472 QVA786471:QVE786472 REW786471:RFA786472 ROS786471:ROW786472 RYO786471:RYS786472 SIK786471:SIO786472 SSG786471:SSK786472 TCC786471:TCG786472 TLY786471:TMC786472 TVU786471:TVY786472 UFQ786471:UFU786472 UPM786471:UPQ786472 UZI786471:UZM786472 VJE786471:VJI786472 VTA786471:VTE786472 WCW786471:WDA786472 WMS786471:WMW786472 WWO786471:WWS786472 AG852007:AK852008 KC852007:KG852008 TY852007:UC852008 ADU852007:ADY852008 ANQ852007:ANU852008 AXM852007:AXQ852008 BHI852007:BHM852008 BRE852007:BRI852008 CBA852007:CBE852008 CKW852007:CLA852008 CUS852007:CUW852008 DEO852007:DES852008 DOK852007:DOO852008 DYG852007:DYK852008 EIC852007:EIG852008 ERY852007:ESC852008 FBU852007:FBY852008 FLQ852007:FLU852008 FVM852007:FVQ852008 GFI852007:GFM852008 GPE852007:GPI852008 GZA852007:GZE852008 HIW852007:HJA852008 HSS852007:HSW852008 ICO852007:ICS852008 IMK852007:IMO852008 IWG852007:IWK852008 JGC852007:JGG852008 JPY852007:JQC852008 JZU852007:JZY852008 KJQ852007:KJU852008 KTM852007:KTQ852008 LDI852007:LDM852008 LNE852007:LNI852008 LXA852007:LXE852008 MGW852007:MHA852008 MQS852007:MQW852008 NAO852007:NAS852008 NKK852007:NKO852008 NUG852007:NUK852008 OEC852007:OEG852008 ONY852007:OOC852008 OXU852007:OXY852008 PHQ852007:PHU852008 PRM852007:PRQ852008 QBI852007:QBM852008 QLE852007:QLI852008 QVA852007:QVE852008 REW852007:RFA852008 ROS852007:ROW852008 RYO852007:RYS852008 SIK852007:SIO852008 SSG852007:SSK852008 TCC852007:TCG852008 TLY852007:TMC852008 TVU852007:TVY852008 UFQ852007:UFU852008 UPM852007:UPQ852008 UZI852007:UZM852008 VJE852007:VJI852008 VTA852007:VTE852008 WCW852007:WDA852008 WMS852007:WMW852008 WWO852007:WWS852008 AG917543:AK917544 KC917543:KG917544 TY917543:UC917544 ADU917543:ADY917544 ANQ917543:ANU917544 AXM917543:AXQ917544 BHI917543:BHM917544 BRE917543:BRI917544 CBA917543:CBE917544 CKW917543:CLA917544 CUS917543:CUW917544 DEO917543:DES917544 DOK917543:DOO917544 DYG917543:DYK917544 EIC917543:EIG917544 ERY917543:ESC917544 FBU917543:FBY917544 FLQ917543:FLU917544 FVM917543:FVQ917544 GFI917543:GFM917544 GPE917543:GPI917544 GZA917543:GZE917544 HIW917543:HJA917544 HSS917543:HSW917544 ICO917543:ICS917544 IMK917543:IMO917544 IWG917543:IWK917544 JGC917543:JGG917544 JPY917543:JQC917544 JZU917543:JZY917544 KJQ917543:KJU917544 KTM917543:KTQ917544 LDI917543:LDM917544 LNE917543:LNI917544 LXA917543:LXE917544 MGW917543:MHA917544 MQS917543:MQW917544 NAO917543:NAS917544 NKK917543:NKO917544 NUG917543:NUK917544 OEC917543:OEG917544 ONY917543:OOC917544 OXU917543:OXY917544 PHQ917543:PHU917544 PRM917543:PRQ917544 QBI917543:QBM917544 QLE917543:QLI917544 QVA917543:QVE917544 REW917543:RFA917544 ROS917543:ROW917544 RYO917543:RYS917544 SIK917543:SIO917544 SSG917543:SSK917544 TCC917543:TCG917544 TLY917543:TMC917544 TVU917543:TVY917544 UFQ917543:UFU917544 UPM917543:UPQ917544 UZI917543:UZM917544 VJE917543:VJI917544 VTA917543:VTE917544 WCW917543:WDA917544 WMS917543:WMW917544 WWO917543:WWS917544 AG983079:AK983080 KC983079:KG983080 TY983079:UC983080 ADU983079:ADY983080 ANQ983079:ANU983080 AXM983079:AXQ983080 BHI983079:BHM983080 BRE983079:BRI983080 CBA983079:CBE983080 CKW983079:CLA983080 CUS983079:CUW983080 DEO983079:DES983080 DOK983079:DOO983080 DYG983079:DYK983080 EIC983079:EIG983080 ERY983079:ESC983080 FBU983079:FBY983080 FLQ983079:FLU983080 FVM983079:FVQ983080 GFI983079:GFM983080 GPE983079:GPI983080 GZA983079:GZE983080 HIW983079:HJA983080 HSS983079:HSW983080 ICO983079:ICS983080 IMK983079:IMO983080 IWG983079:IWK983080 JGC983079:JGG983080 JPY983079:JQC983080 JZU983079:JZY983080 KJQ983079:KJU983080 KTM983079:KTQ983080 LDI983079:LDM983080 LNE983079:LNI983080 LXA983079:LXE983080 MGW983079:MHA983080 MQS983079:MQW983080 NAO983079:NAS983080 NKK983079:NKO983080 NUG983079:NUK983080 OEC983079:OEG983080 ONY983079:OOC983080 OXU983079:OXY983080 PHQ983079:PHU983080 PRM983079:PRQ983080 QBI983079:QBM983080 QLE983079:QLI983080 QVA983079:QVE983080 REW983079:RFA983080 ROS983079:ROW983080 RYO983079:RYS983080 SIK983079:SIO983080 SSG983079:SSK983080 TCC983079:TCG983080 TLY983079:TMC983080 TVU983079:TVY983080 UFQ983079:UFU983080 UPM983079:UPQ983080 UZI983079:UZM983080 VJE983079:VJI983080 VTA983079:VTE983080 WCW983079:WDA983080 WMS983079:WMW983080 WWO983079:WWS983080 AM39:AQ40 KI39:KM40 UE39:UI40 AEA39:AEE40 ANW39:AOA40 AXS39:AXW40 BHO39:BHS40 BRK39:BRO40 CBG39:CBK40 CLC39:CLG40 CUY39:CVC40 DEU39:DEY40 DOQ39:DOU40 DYM39:DYQ40 EII39:EIM40 ESE39:ESI40 FCA39:FCE40 FLW39:FMA40 FVS39:FVW40 GFO39:GFS40 GPK39:GPO40 GZG39:GZK40 HJC39:HJG40 HSY39:HTC40 ICU39:ICY40 IMQ39:IMU40 IWM39:IWQ40 JGI39:JGM40 JQE39:JQI40 KAA39:KAE40 KJW39:KKA40 KTS39:KTW40 LDO39:LDS40 LNK39:LNO40 LXG39:LXK40 MHC39:MHG40 MQY39:MRC40 NAU39:NAY40 NKQ39:NKU40 NUM39:NUQ40 OEI39:OEM40 OOE39:OOI40 OYA39:OYE40 PHW39:PIA40 PRS39:PRW40 QBO39:QBS40 QLK39:QLO40 QVG39:QVK40 RFC39:RFG40 ROY39:RPC40 RYU39:RYY40 SIQ39:SIU40 SSM39:SSQ40 TCI39:TCM40 TME39:TMI40 TWA39:TWE40 UFW39:UGA40 UPS39:UPW40 UZO39:UZS40 VJK39:VJO40 VTG39:VTK40 WDC39:WDG40 WMY39:WNC40 WWU39:WWY40 AM65575:AQ65576 KI65575:KM65576 UE65575:UI65576 AEA65575:AEE65576 ANW65575:AOA65576 AXS65575:AXW65576 BHO65575:BHS65576 BRK65575:BRO65576 CBG65575:CBK65576 CLC65575:CLG65576 CUY65575:CVC65576 DEU65575:DEY65576 DOQ65575:DOU65576 DYM65575:DYQ65576 EII65575:EIM65576 ESE65575:ESI65576 FCA65575:FCE65576 FLW65575:FMA65576 FVS65575:FVW65576 GFO65575:GFS65576 GPK65575:GPO65576 GZG65575:GZK65576 HJC65575:HJG65576 HSY65575:HTC65576 ICU65575:ICY65576 IMQ65575:IMU65576 IWM65575:IWQ65576 JGI65575:JGM65576 JQE65575:JQI65576 KAA65575:KAE65576 KJW65575:KKA65576 KTS65575:KTW65576 LDO65575:LDS65576 LNK65575:LNO65576 LXG65575:LXK65576 MHC65575:MHG65576 MQY65575:MRC65576 NAU65575:NAY65576 NKQ65575:NKU65576 NUM65575:NUQ65576 OEI65575:OEM65576 OOE65575:OOI65576 OYA65575:OYE65576 PHW65575:PIA65576 PRS65575:PRW65576 QBO65575:QBS65576 QLK65575:QLO65576 QVG65575:QVK65576 RFC65575:RFG65576 ROY65575:RPC65576 RYU65575:RYY65576 SIQ65575:SIU65576 SSM65575:SSQ65576 TCI65575:TCM65576 TME65575:TMI65576 TWA65575:TWE65576 UFW65575:UGA65576 UPS65575:UPW65576 UZO65575:UZS65576 VJK65575:VJO65576 VTG65575:VTK65576 WDC65575:WDG65576 WMY65575:WNC65576 WWU65575:WWY65576 AM131111:AQ131112 KI131111:KM131112 UE131111:UI131112 AEA131111:AEE131112 ANW131111:AOA131112 AXS131111:AXW131112 BHO131111:BHS131112 BRK131111:BRO131112 CBG131111:CBK131112 CLC131111:CLG131112 CUY131111:CVC131112 DEU131111:DEY131112 DOQ131111:DOU131112 DYM131111:DYQ131112 EII131111:EIM131112 ESE131111:ESI131112 FCA131111:FCE131112 FLW131111:FMA131112 FVS131111:FVW131112 GFO131111:GFS131112 GPK131111:GPO131112 GZG131111:GZK131112 HJC131111:HJG131112 HSY131111:HTC131112 ICU131111:ICY131112 IMQ131111:IMU131112 IWM131111:IWQ131112 JGI131111:JGM131112 JQE131111:JQI131112 KAA131111:KAE131112 KJW131111:KKA131112 KTS131111:KTW131112 LDO131111:LDS131112 LNK131111:LNO131112 LXG131111:LXK131112 MHC131111:MHG131112 MQY131111:MRC131112 NAU131111:NAY131112 NKQ131111:NKU131112 NUM131111:NUQ131112 OEI131111:OEM131112 OOE131111:OOI131112 OYA131111:OYE131112 PHW131111:PIA131112 PRS131111:PRW131112 QBO131111:QBS131112 QLK131111:QLO131112 QVG131111:QVK131112 RFC131111:RFG131112 ROY131111:RPC131112 RYU131111:RYY131112 SIQ131111:SIU131112 SSM131111:SSQ131112 TCI131111:TCM131112 TME131111:TMI131112 TWA131111:TWE131112 UFW131111:UGA131112 UPS131111:UPW131112 UZO131111:UZS131112 VJK131111:VJO131112 VTG131111:VTK131112 WDC131111:WDG131112 WMY131111:WNC131112 WWU131111:WWY131112 AM196647:AQ196648 KI196647:KM196648 UE196647:UI196648 AEA196647:AEE196648 ANW196647:AOA196648 AXS196647:AXW196648 BHO196647:BHS196648 BRK196647:BRO196648 CBG196647:CBK196648 CLC196647:CLG196648 CUY196647:CVC196648 DEU196647:DEY196648 DOQ196647:DOU196648 DYM196647:DYQ196648 EII196647:EIM196648 ESE196647:ESI196648 FCA196647:FCE196648 FLW196647:FMA196648 FVS196647:FVW196648 GFO196647:GFS196648 GPK196647:GPO196648 GZG196647:GZK196648 HJC196647:HJG196648 HSY196647:HTC196648 ICU196647:ICY196648 IMQ196647:IMU196648 IWM196647:IWQ196648 JGI196647:JGM196648 JQE196647:JQI196648 KAA196647:KAE196648 KJW196647:KKA196648 KTS196647:KTW196648 LDO196647:LDS196648 LNK196647:LNO196648 LXG196647:LXK196648 MHC196647:MHG196648 MQY196647:MRC196648 NAU196647:NAY196648 NKQ196647:NKU196648 NUM196647:NUQ196648 OEI196647:OEM196648 OOE196647:OOI196648 OYA196647:OYE196648 PHW196647:PIA196648 PRS196647:PRW196648 QBO196647:QBS196648 QLK196647:QLO196648 QVG196647:QVK196648 RFC196647:RFG196648 ROY196647:RPC196648 RYU196647:RYY196648 SIQ196647:SIU196648 SSM196647:SSQ196648 TCI196647:TCM196648 TME196647:TMI196648 TWA196647:TWE196648 UFW196647:UGA196648 UPS196647:UPW196648 UZO196647:UZS196648 VJK196647:VJO196648 VTG196647:VTK196648 WDC196647:WDG196648 WMY196647:WNC196648 WWU196647:WWY196648 AM262183:AQ262184 KI262183:KM262184 UE262183:UI262184 AEA262183:AEE262184 ANW262183:AOA262184 AXS262183:AXW262184 BHO262183:BHS262184 BRK262183:BRO262184 CBG262183:CBK262184 CLC262183:CLG262184 CUY262183:CVC262184 DEU262183:DEY262184 DOQ262183:DOU262184 DYM262183:DYQ262184 EII262183:EIM262184 ESE262183:ESI262184 FCA262183:FCE262184 FLW262183:FMA262184 FVS262183:FVW262184 GFO262183:GFS262184 GPK262183:GPO262184 GZG262183:GZK262184 HJC262183:HJG262184 HSY262183:HTC262184 ICU262183:ICY262184 IMQ262183:IMU262184 IWM262183:IWQ262184 JGI262183:JGM262184 JQE262183:JQI262184 KAA262183:KAE262184 KJW262183:KKA262184 KTS262183:KTW262184 LDO262183:LDS262184 LNK262183:LNO262184 LXG262183:LXK262184 MHC262183:MHG262184 MQY262183:MRC262184 NAU262183:NAY262184 NKQ262183:NKU262184 NUM262183:NUQ262184 OEI262183:OEM262184 OOE262183:OOI262184 OYA262183:OYE262184 PHW262183:PIA262184 PRS262183:PRW262184 QBO262183:QBS262184 QLK262183:QLO262184 QVG262183:QVK262184 RFC262183:RFG262184 ROY262183:RPC262184 RYU262183:RYY262184 SIQ262183:SIU262184 SSM262183:SSQ262184 TCI262183:TCM262184 TME262183:TMI262184 TWA262183:TWE262184 UFW262183:UGA262184 UPS262183:UPW262184 UZO262183:UZS262184 VJK262183:VJO262184 VTG262183:VTK262184 WDC262183:WDG262184 WMY262183:WNC262184 WWU262183:WWY262184 AM327719:AQ327720 KI327719:KM327720 UE327719:UI327720 AEA327719:AEE327720 ANW327719:AOA327720 AXS327719:AXW327720 BHO327719:BHS327720 BRK327719:BRO327720 CBG327719:CBK327720 CLC327719:CLG327720 CUY327719:CVC327720 DEU327719:DEY327720 DOQ327719:DOU327720 DYM327719:DYQ327720 EII327719:EIM327720 ESE327719:ESI327720 FCA327719:FCE327720 FLW327719:FMA327720 FVS327719:FVW327720 GFO327719:GFS327720 GPK327719:GPO327720 GZG327719:GZK327720 HJC327719:HJG327720 HSY327719:HTC327720 ICU327719:ICY327720 IMQ327719:IMU327720 IWM327719:IWQ327720 JGI327719:JGM327720 JQE327719:JQI327720 KAA327719:KAE327720 KJW327719:KKA327720 KTS327719:KTW327720 LDO327719:LDS327720 LNK327719:LNO327720 LXG327719:LXK327720 MHC327719:MHG327720 MQY327719:MRC327720 NAU327719:NAY327720 NKQ327719:NKU327720 NUM327719:NUQ327720 OEI327719:OEM327720 OOE327719:OOI327720 OYA327719:OYE327720 PHW327719:PIA327720 PRS327719:PRW327720 QBO327719:QBS327720 QLK327719:QLO327720 QVG327719:QVK327720 RFC327719:RFG327720 ROY327719:RPC327720 RYU327719:RYY327720 SIQ327719:SIU327720 SSM327719:SSQ327720 TCI327719:TCM327720 TME327719:TMI327720 TWA327719:TWE327720 UFW327719:UGA327720 UPS327719:UPW327720 UZO327719:UZS327720 VJK327719:VJO327720 VTG327719:VTK327720 WDC327719:WDG327720 WMY327719:WNC327720 WWU327719:WWY327720 AM393255:AQ393256 KI393255:KM393256 UE393255:UI393256 AEA393255:AEE393256 ANW393255:AOA393256 AXS393255:AXW393256 BHO393255:BHS393256 BRK393255:BRO393256 CBG393255:CBK393256 CLC393255:CLG393256 CUY393255:CVC393256 DEU393255:DEY393256 DOQ393255:DOU393256 DYM393255:DYQ393256 EII393255:EIM393256 ESE393255:ESI393256 FCA393255:FCE393256 FLW393255:FMA393256 FVS393255:FVW393256 GFO393255:GFS393256 GPK393255:GPO393256 GZG393255:GZK393256 HJC393255:HJG393256 HSY393255:HTC393256 ICU393255:ICY393256 IMQ393255:IMU393256 IWM393255:IWQ393256 JGI393255:JGM393256 JQE393255:JQI393256 KAA393255:KAE393256 KJW393255:KKA393256 KTS393255:KTW393256 LDO393255:LDS393256 LNK393255:LNO393256 LXG393255:LXK393256 MHC393255:MHG393256 MQY393255:MRC393256 NAU393255:NAY393256 NKQ393255:NKU393256 NUM393255:NUQ393256 OEI393255:OEM393256 OOE393255:OOI393256 OYA393255:OYE393256 PHW393255:PIA393256 PRS393255:PRW393256 QBO393255:QBS393256 QLK393255:QLO393256 QVG393255:QVK393256 RFC393255:RFG393256 ROY393255:RPC393256 RYU393255:RYY393256 SIQ393255:SIU393256 SSM393255:SSQ393256 TCI393255:TCM393256 TME393255:TMI393256 TWA393255:TWE393256 UFW393255:UGA393256 UPS393255:UPW393256 UZO393255:UZS393256 VJK393255:VJO393256 VTG393255:VTK393256 WDC393255:WDG393256 WMY393255:WNC393256 WWU393255:WWY393256 AM458791:AQ458792 KI458791:KM458792 UE458791:UI458792 AEA458791:AEE458792 ANW458791:AOA458792 AXS458791:AXW458792 BHO458791:BHS458792 BRK458791:BRO458792 CBG458791:CBK458792 CLC458791:CLG458792 CUY458791:CVC458792 DEU458791:DEY458792 DOQ458791:DOU458792 DYM458791:DYQ458792 EII458791:EIM458792 ESE458791:ESI458792 FCA458791:FCE458792 FLW458791:FMA458792 FVS458791:FVW458792 GFO458791:GFS458792 GPK458791:GPO458792 GZG458791:GZK458792 HJC458791:HJG458792 HSY458791:HTC458792 ICU458791:ICY458792 IMQ458791:IMU458792 IWM458791:IWQ458792 JGI458791:JGM458792 JQE458791:JQI458792 KAA458791:KAE458792 KJW458791:KKA458792 KTS458791:KTW458792 LDO458791:LDS458792 LNK458791:LNO458792 LXG458791:LXK458792 MHC458791:MHG458792 MQY458791:MRC458792 NAU458791:NAY458792 NKQ458791:NKU458792 NUM458791:NUQ458792 OEI458791:OEM458792 OOE458791:OOI458792 OYA458791:OYE458792 PHW458791:PIA458792 PRS458791:PRW458792 QBO458791:QBS458792 QLK458791:QLO458792 QVG458791:QVK458792 RFC458791:RFG458792 ROY458791:RPC458792 RYU458791:RYY458792 SIQ458791:SIU458792 SSM458791:SSQ458792 TCI458791:TCM458792 TME458791:TMI458792 TWA458791:TWE458792 UFW458791:UGA458792 UPS458791:UPW458792 UZO458791:UZS458792 VJK458791:VJO458792 VTG458791:VTK458792 WDC458791:WDG458792 WMY458791:WNC458792 WWU458791:WWY458792 AM524327:AQ524328 KI524327:KM524328 UE524327:UI524328 AEA524327:AEE524328 ANW524327:AOA524328 AXS524327:AXW524328 BHO524327:BHS524328 BRK524327:BRO524328 CBG524327:CBK524328 CLC524327:CLG524328 CUY524327:CVC524328 DEU524327:DEY524328 DOQ524327:DOU524328 DYM524327:DYQ524328 EII524327:EIM524328 ESE524327:ESI524328 FCA524327:FCE524328 FLW524327:FMA524328 FVS524327:FVW524328 GFO524327:GFS524328 GPK524327:GPO524328 GZG524327:GZK524328 HJC524327:HJG524328 HSY524327:HTC524328 ICU524327:ICY524328 IMQ524327:IMU524328 IWM524327:IWQ524328 JGI524327:JGM524328 JQE524327:JQI524328 KAA524327:KAE524328 KJW524327:KKA524328 KTS524327:KTW524328 LDO524327:LDS524328 LNK524327:LNO524328 LXG524327:LXK524328 MHC524327:MHG524328 MQY524327:MRC524328 NAU524327:NAY524328 NKQ524327:NKU524328 NUM524327:NUQ524328 OEI524327:OEM524328 OOE524327:OOI524328 OYA524327:OYE524328 PHW524327:PIA524328 PRS524327:PRW524328 QBO524327:QBS524328 QLK524327:QLO524328 QVG524327:QVK524328 RFC524327:RFG524328 ROY524327:RPC524328 RYU524327:RYY524328 SIQ524327:SIU524328 SSM524327:SSQ524328 TCI524327:TCM524328 TME524327:TMI524328 TWA524327:TWE524328 UFW524327:UGA524328 UPS524327:UPW524328 UZO524327:UZS524328 VJK524327:VJO524328 VTG524327:VTK524328 WDC524327:WDG524328 WMY524327:WNC524328 WWU524327:WWY524328 AM589863:AQ589864 KI589863:KM589864 UE589863:UI589864 AEA589863:AEE589864 ANW589863:AOA589864 AXS589863:AXW589864 BHO589863:BHS589864 BRK589863:BRO589864 CBG589863:CBK589864 CLC589863:CLG589864 CUY589863:CVC589864 DEU589863:DEY589864 DOQ589863:DOU589864 DYM589863:DYQ589864 EII589863:EIM589864 ESE589863:ESI589864 FCA589863:FCE589864 FLW589863:FMA589864 FVS589863:FVW589864 GFO589863:GFS589864 GPK589863:GPO589864 GZG589863:GZK589864 HJC589863:HJG589864 HSY589863:HTC589864 ICU589863:ICY589864 IMQ589863:IMU589864 IWM589863:IWQ589864 JGI589863:JGM589864 JQE589863:JQI589864 KAA589863:KAE589864 KJW589863:KKA589864 KTS589863:KTW589864 LDO589863:LDS589864 LNK589863:LNO589864 LXG589863:LXK589864 MHC589863:MHG589864 MQY589863:MRC589864 NAU589863:NAY589864 NKQ589863:NKU589864 NUM589863:NUQ589864 OEI589863:OEM589864 OOE589863:OOI589864 OYA589863:OYE589864 PHW589863:PIA589864 PRS589863:PRW589864 QBO589863:QBS589864 QLK589863:QLO589864 QVG589863:QVK589864 RFC589863:RFG589864 ROY589863:RPC589864 RYU589863:RYY589864 SIQ589863:SIU589864 SSM589863:SSQ589864 TCI589863:TCM589864 TME589863:TMI589864 TWA589863:TWE589864 UFW589863:UGA589864 UPS589863:UPW589864 UZO589863:UZS589864 VJK589863:VJO589864 VTG589863:VTK589864 WDC589863:WDG589864 WMY589863:WNC589864 WWU589863:WWY589864 AM655399:AQ655400 KI655399:KM655400 UE655399:UI655400 AEA655399:AEE655400 ANW655399:AOA655400 AXS655399:AXW655400 BHO655399:BHS655400 BRK655399:BRO655400 CBG655399:CBK655400 CLC655399:CLG655400 CUY655399:CVC655400 DEU655399:DEY655400 DOQ655399:DOU655400 DYM655399:DYQ655400 EII655399:EIM655400 ESE655399:ESI655400 FCA655399:FCE655400 FLW655399:FMA655400 FVS655399:FVW655400 GFO655399:GFS655400 GPK655399:GPO655400 GZG655399:GZK655400 HJC655399:HJG655400 HSY655399:HTC655400 ICU655399:ICY655400 IMQ655399:IMU655400 IWM655399:IWQ655400 JGI655399:JGM655400 JQE655399:JQI655400 KAA655399:KAE655400 KJW655399:KKA655400 KTS655399:KTW655400 LDO655399:LDS655400 LNK655399:LNO655400 LXG655399:LXK655400 MHC655399:MHG655400 MQY655399:MRC655400 NAU655399:NAY655400 NKQ655399:NKU655400 NUM655399:NUQ655400 OEI655399:OEM655400 OOE655399:OOI655400 OYA655399:OYE655400 PHW655399:PIA655400 PRS655399:PRW655400 QBO655399:QBS655400 QLK655399:QLO655400 QVG655399:QVK655400 RFC655399:RFG655400 ROY655399:RPC655400 RYU655399:RYY655400 SIQ655399:SIU655400 SSM655399:SSQ655400 TCI655399:TCM655400 TME655399:TMI655400 TWA655399:TWE655400 UFW655399:UGA655400 UPS655399:UPW655400 UZO655399:UZS655400 VJK655399:VJO655400 VTG655399:VTK655400 WDC655399:WDG655400 WMY655399:WNC655400 WWU655399:WWY655400 AM720935:AQ720936 KI720935:KM720936 UE720935:UI720936 AEA720935:AEE720936 ANW720935:AOA720936 AXS720935:AXW720936 BHO720935:BHS720936 BRK720935:BRO720936 CBG720935:CBK720936 CLC720935:CLG720936 CUY720935:CVC720936 DEU720935:DEY720936 DOQ720935:DOU720936 DYM720935:DYQ720936 EII720935:EIM720936 ESE720935:ESI720936 FCA720935:FCE720936 FLW720935:FMA720936 FVS720935:FVW720936 GFO720935:GFS720936 GPK720935:GPO720936 GZG720935:GZK720936 HJC720935:HJG720936 HSY720935:HTC720936 ICU720935:ICY720936 IMQ720935:IMU720936 IWM720935:IWQ720936 JGI720935:JGM720936 JQE720935:JQI720936 KAA720935:KAE720936 KJW720935:KKA720936 KTS720935:KTW720936 LDO720935:LDS720936 LNK720935:LNO720936 LXG720935:LXK720936 MHC720935:MHG720936 MQY720935:MRC720936 NAU720935:NAY720936 NKQ720935:NKU720936 NUM720935:NUQ720936 OEI720935:OEM720936 OOE720935:OOI720936 OYA720935:OYE720936 PHW720935:PIA720936 PRS720935:PRW720936 QBO720935:QBS720936 QLK720935:QLO720936 QVG720935:QVK720936 RFC720935:RFG720936 ROY720935:RPC720936 RYU720935:RYY720936 SIQ720935:SIU720936 SSM720935:SSQ720936 TCI720935:TCM720936 TME720935:TMI720936 TWA720935:TWE720936 UFW720935:UGA720936 UPS720935:UPW720936 UZO720935:UZS720936 VJK720935:VJO720936 VTG720935:VTK720936 WDC720935:WDG720936 WMY720935:WNC720936 WWU720935:WWY720936 AM786471:AQ786472 KI786471:KM786472 UE786471:UI786472 AEA786471:AEE786472 ANW786471:AOA786472 AXS786471:AXW786472 BHO786471:BHS786472 BRK786471:BRO786472 CBG786471:CBK786472 CLC786471:CLG786472 CUY786471:CVC786472 DEU786471:DEY786472 DOQ786471:DOU786472 DYM786471:DYQ786472 EII786471:EIM786472 ESE786471:ESI786472 FCA786471:FCE786472 FLW786471:FMA786472 FVS786471:FVW786472 GFO786471:GFS786472 GPK786471:GPO786472 GZG786471:GZK786472 HJC786471:HJG786472 HSY786471:HTC786472 ICU786471:ICY786472 IMQ786471:IMU786472 IWM786471:IWQ786472 JGI786471:JGM786472 JQE786471:JQI786472 KAA786471:KAE786472 KJW786471:KKA786472 KTS786471:KTW786472 LDO786471:LDS786472 LNK786471:LNO786472 LXG786471:LXK786472 MHC786471:MHG786472 MQY786471:MRC786472 NAU786471:NAY786472 NKQ786471:NKU786472 NUM786471:NUQ786472 OEI786471:OEM786472 OOE786471:OOI786472 OYA786471:OYE786472 PHW786471:PIA786472 PRS786471:PRW786472 QBO786471:QBS786472 QLK786471:QLO786472 QVG786471:QVK786472 RFC786471:RFG786472 ROY786471:RPC786472 RYU786471:RYY786472 SIQ786471:SIU786472 SSM786471:SSQ786472 TCI786471:TCM786472 TME786471:TMI786472 TWA786471:TWE786472 UFW786471:UGA786472 UPS786471:UPW786472 UZO786471:UZS786472 VJK786471:VJO786472 VTG786471:VTK786472 WDC786471:WDG786472 WMY786471:WNC786472 WWU786471:WWY786472 AM852007:AQ852008 KI852007:KM852008 UE852007:UI852008 AEA852007:AEE852008 ANW852007:AOA852008 AXS852007:AXW852008 BHO852007:BHS852008 BRK852007:BRO852008 CBG852007:CBK852008 CLC852007:CLG852008 CUY852007:CVC852008 DEU852007:DEY852008 DOQ852007:DOU852008 DYM852007:DYQ852008 EII852007:EIM852008 ESE852007:ESI852008 FCA852007:FCE852008 FLW852007:FMA852008 FVS852007:FVW852008 GFO852007:GFS852008 GPK852007:GPO852008 GZG852007:GZK852008 HJC852007:HJG852008 HSY852007:HTC852008 ICU852007:ICY852008 IMQ852007:IMU852008 IWM852007:IWQ852008 JGI852007:JGM852008 JQE852007:JQI852008 KAA852007:KAE852008 KJW852007:KKA852008 KTS852007:KTW852008 LDO852007:LDS852008 LNK852007:LNO852008 LXG852007:LXK852008 MHC852007:MHG852008 MQY852007:MRC852008 NAU852007:NAY852008 NKQ852007:NKU852008 NUM852007:NUQ852008 OEI852007:OEM852008 OOE852007:OOI852008 OYA852007:OYE852008 PHW852007:PIA852008 PRS852007:PRW852008 QBO852007:QBS852008 QLK852007:QLO852008 QVG852007:QVK852008 RFC852007:RFG852008 ROY852007:RPC852008 RYU852007:RYY852008 SIQ852007:SIU852008 SSM852007:SSQ852008 TCI852007:TCM852008 TME852007:TMI852008 TWA852007:TWE852008 UFW852007:UGA852008 UPS852007:UPW852008 UZO852007:UZS852008 VJK852007:VJO852008 VTG852007:VTK852008 WDC852007:WDG852008 WMY852007:WNC852008 WWU852007:WWY852008 AM917543:AQ917544 KI917543:KM917544 UE917543:UI917544 AEA917543:AEE917544 ANW917543:AOA917544 AXS917543:AXW917544 BHO917543:BHS917544 BRK917543:BRO917544 CBG917543:CBK917544 CLC917543:CLG917544 CUY917543:CVC917544 DEU917543:DEY917544 DOQ917543:DOU917544 DYM917543:DYQ917544 EII917543:EIM917544 ESE917543:ESI917544 FCA917543:FCE917544 FLW917543:FMA917544 FVS917543:FVW917544 GFO917543:GFS917544 GPK917543:GPO917544 GZG917543:GZK917544 HJC917543:HJG917544 HSY917543:HTC917544 ICU917543:ICY917544 IMQ917543:IMU917544 IWM917543:IWQ917544 JGI917543:JGM917544 JQE917543:JQI917544 KAA917543:KAE917544 KJW917543:KKA917544 KTS917543:KTW917544 LDO917543:LDS917544 LNK917543:LNO917544 LXG917543:LXK917544 MHC917543:MHG917544 MQY917543:MRC917544 NAU917543:NAY917544 NKQ917543:NKU917544 NUM917543:NUQ917544 OEI917543:OEM917544 OOE917543:OOI917544 OYA917543:OYE917544 PHW917543:PIA917544 PRS917543:PRW917544 QBO917543:QBS917544 QLK917543:QLO917544 QVG917543:QVK917544 RFC917543:RFG917544 ROY917543:RPC917544 RYU917543:RYY917544 SIQ917543:SIU917544 SSM917543:SSQ917544 TCI917543:TCM917544 TME917543:TMI917544 TWA917543:TWE917544 UFW917543:UGA917544 UPS917543:UPW917544 UZO917543:UZS917544 VJK917543:VJO917544 VTG917543:VTK917544 WDC917543:WDG917544 WMY917543:WNC917544 WWU917543:WWY917544 AM983079:AQ983080 KI983079:KM983080 UE983079:UI983080 AEA983079:AEE983080 ANW983079:AOA983080 AXS983079:AXW983080 BHO983079:BHS983080 BRK983079:BRO983080 CBG983079:CBK983080 CLC983079:CLG983080 CUY983079:CVC983080 DEU983079:DEY983080 DOQ983079:DOU983080 DYM983079:DYQ983080 EII983079:EIM983080 ESE983079:ESI983080 FCA983079:FCE983080 FLW983079:FMA983080 FVS983079:FVW983080 GFO983079:GFS983080 GPK983079:GPO983080 GZG983079:GZK983080 HJC983079:HJG983080 HSY983079:HTC983080 ICU983079:ICY983080 IMQ983079:IMU983080 IWM983079:IWQ983080 JGI983079:JGM983080 JQE983079:JQI983080 KAA983079:KAE983080 KJW983079:KKA983080 KTS983079:KTW983080 LDO983079:LDS983080 LNK983079:LNO983080 LXG983079:LXK983080 MHC983079:MHG983080 MQY983079:MRC983080 NAU983079:NAY983080 NKQ983079:NKU983080 NUM983079:NUQ983080 OEI983079:OEM983080 OOE983079:OOI983080 OYA983079:OYE983080 PHW983079:PIA983080 PRS983079:PRW983080 QBO983079:QBS983080 QLK983079:QLO983080 QVG983079:QVK983080 RFC983079:RFG983080 ROY983079:RPC983080 RYU983079:RYY983080 SIQ983079:SIU983080 SSM983079:SSQ983080 TCI983079:TCM983080 TME983079:TMI983080 TWA983079:TWE983080 UFW983079:UGA983080 UPS983079:UPW983080 UZO983079:UZS983080 VJK983079:VJO983080 VTG983079:VTK983080 WDC983079:WDG983080 WMY983079:WNC983080 WWU983079:WWY983080 AA39:AE40 JW39:KA40 TS39:TW40 ADO39:ADS40 ANK39:ANO40 AXG39:AXK40 BHC39:BHG40 BQY39:BRC40 CAU39:CAY40 CKQ39:CKU40 CUM39:CUQ40 DEI39:DEM40 DOE39:DOI40 DYA39:DYE40 EHW39:EIA40 ERS39:ERW40 FBO39:FBS40 FLK39:FLO40 FVG39:FVK40 GFC39:GFG40 GOY39:GPC40 GYU39:GYY40 HIQ39:HIU40 HSM39:HSQ40 ICI39:ICM40 IME39:IMI40 IWA39:IWE40 JFW39:JGA40 JPS39:JPW40 JZO39:JZS40 KJK39:KJO40 KTG39:KTK40 LDC39:LDG40 LMY39:LNC40 LWU39:LWY40 MGQ39:MGU40 MQM39:MQQ40 NAI39:NAM40 NKE39:NKI40 NUA39:NUE40 ODW39:OEA40 ONS39:ONW40 OXO39:OXS40 PHK39:PHO40 PRG39:PRK40 QBC39:QBG40 QKY39:QLC40 QUU39:QUY40 REQ39:REU40 ROM39:ROQ40 RYI39:RYM40 SIE39:SII40 SSA39:SSE40 TBW39:TCA40 TLS39:TLW40 TVO39:TVS40 UFK39:UFO40 UPG39:UPK40 UZC39:UZG40 VIY39:VJC40 VSU39:VSY40 WCQ39:WCU40 WMM39:WMQ40 WWI39:WWM40 AA65575:AE65576 JW65575:KA65576 TS65575:TW65576 ADO65575:ADS65576 ANK65575:ANO65576 AXG65575:AXK65576 BHC65575:BHG65576 BQY65575:BRC65576 CAU65575:CAY65576 CKQ65575:CKU65576 CUM65575:CUQ65576 DEI65575:DEM65576 DOE65575:DOI65576 DYA65575:DYE65576 EHW65575:EIA65576 ERS65575:ERW65576 FBO65575:FBS65576 FLK65575:FLO65576 FVG65575:FVK65576 GFC65575:GFG65576 GOY65575:GPC65576 GYU65575:GYY65576 HIQ65575:HIU65576 HSM65575:HSQ65576 ICI65575:ICM65576 IME65575:IMI65576 IWA65575:IWE65576 JFW65575:JGA65576 JPS65575:JPW65576 JZO65575:JZS65576 KJK65575:KJO65576 KTG65575:KTK65576 LDC65575:LDG65576 LMY65575:LNC65576 LWU65575:LWY65576 MGQ65575:MGU65576 MQM65575:MQQ65576 NAI65575:NAM65576 NKE65575:NKI65576 NUA65575:NUE65576 ODW65575:OEA65576 ONS65575:ONW65576 OXO65575:OXS65576 PHK65575:PHO65576 PRG65575:PRK65576 QBC65575:QBG65576 QKY65575:QLC65576 QUU65575:QUY65576 REQ65575:REU65576 ROM65575:ROQ65576 RYI65575:RYM65576 SIE65575:SII65576 SSA65575:SSE65576 TBW65575:TCA65576 TLS65575:TLW65576 TVO65575:TVS65576 UFK65575:UFO65576 UPG65575:UPK65576 UZC65575:UZG65576 VIY65575:VJC65576 VSU65575:VSY65576 WCQ65575:WCU65576 WMM65575:WMQ65576 WWI65575:WWM65576 AA131111:AE131112 JW131111:KA131112 TS131111:TW131112 ADO131111:ADS131112 ANK131111:ANO131112 AXG131111:AXK131112 BHC131111:BHG131112 BQY131111:BRC131112 CAU131111:CAY131112 CKQ131111:CKU131112 CUM131111:CUQ131112 DEI131111:DEM131112 DOE131111:DOI131112 DYA131111:DYE131112 EHW131111:EIA131112 ERS131111:ERW131112 FBO131111:FBS131112 FLK131111:FLO131112 FVG131111:FVK131112 GFC131111:GFG131112 GOY131111:GPC131112 GYU131111:GYY131112 HIQ131111:HIU131112 HSM131111:HSQ131112 ICI131111:ICM131112 IME131111:IMI131112 IWA131111:IWE131112 JFW131111:JGA131112 JPS131111:JPW131112 JZO131111:JZS131112 KJK131111:KJO131112 KTG131111:KTK131112 LDC131111:LDG131112 LMY131111:LNC131112 LWU131111:LWY131112 MGQ131111:MGU131112 MQM131111:MQQ131112 NAI131111:NAM131112 NKE131111:NKI131112 NUA131111:NUE131112 ODW131111:OEA131112 ONS131111:ONW131112 OXO131111:OXS131112 PHK131111:PHO131112 PRG131111:PRK131112 QBC131111:QBG131112 QKY131111:QLC131112 QUU131111:QUY131112 REQ131111:REU131112 ROM131111:ROQ131112 RYI131111:RYM131112 SIE131111:SII131112 SSA131111:SSE131112 TBW131111:TCA131112 TLS131111:TLW131112 TVO131111:TVS131112 UFK131111:UFO131112 UPG131111:UPK131112 UZC131111:UZG131112 VIY131111:VJC131112 VSU131111:VSY131112 WCQ131111:WCU131112 WMM131111:WMQ131112 WWI131111:WWM131112 AA196647:AE196648 JW196647:KA196648 TS196647:TW196648 ADO196647:ADS196648 ANK196647:ANO196648 AXG196647:AXK196648 BHC196647:BHG196648 BQY196647:BRC196648 CAU196647:CAY196648 CKQ196647:CKU196648 CUM196647:CUQ196648 DEI196647:DEM196648 DOE196647:DOI196648 DYA196647:DYE196648 EHW196647:EIA196648 ERS196647:ERW196648 FBO196647:FBS196648 FLK196647:FLO196648 FVG196647:FVK196648 GFC196647:GFG196648 GOY196647:GPC196648 GYU196647:GYY196648 HIQ196647:HIU196648 HSM196647:HSQ196648 ICI196647:ICM196648 IME196647:IMI196648 IWA196647:IWE196648 JFW196647:JGA196648 JPS196647:JPW196648 JZO196647:JZS196648 KJK196647:KJO196648 KTG196647:KTK196648 LDC196647:LDG196648 LMY196647:LNC196648 LWU196647:LWY196648 MGQ196647:MGU196648 MQM196647:MQQ196648 NAI196647:NAM196648 NKE196647:NKI196648 NUA196647:NUE196648 ODW196647:OEA196648 ONS196647:ONW196648 OXO196647:OXS196648 PHK196647:PHO196648 PRG196647:PRK196648 QBC196647:QBG196648 QKY196647:QLC196648 QUU196647:QUY196648 REQ196647:REU196648 ROM196647:ROQ196648 RYI196647:RYM196648 SIE196647:SII196648 SSA196647:SSE196648 TBW196647:TCA196648 TLS196647:TLW196648 TVO196647:TVS196648 UFK196647:UFO196648 UPG196647:UPK196648 UZC196647:UZG196648 VIY196647:VJC196648 VSU196647:VSY196648 WCQ196647:WCU196648 WMM196647:WMQ196648 WWI196647:WWM196648 AA262183:AE262184 JW262183:KA262184 TS262183:TW262184 ADO262183:ADS262184 ANK262183:ANO262184 AXG262183:AXK262184 BHC262183:BHG262184 BQY262183:BRC262184 CAU262183:CAY262184 CKQ262183:CKU262184 CUM262183:CUQ262184 DEI262183:DEM262184 DOE262183:DOI262184 DYA262183:DYE262184 EHW262183:EIA262184 ERS262183:ERW262184 FBO262183:FBS262184 FLK262183:FLO262184 FVG262183:FVK262184 GFC262183:GFG262184 GOY262183:GPC262184 GYU262183:GYY262184 HIQ262183:HIU262184 HSM262183:HSQ262184 ICI262183:ICM262184 IME262183:IMI262184 IWA262183:IWE262184 JFW262183:JGA262184 JPS262183:JPW262184 JZO262183:JZS262184 KJK262183:KJO262184 KTG262183:KTK262184 LDC262183:LDG262184 LMY262183:LNC262184 LWU262183:LWY262184 MGQ262183:MGU262184 MQM262183:MQQ262184 NAI262183:NAM262184 NKE262183:NKI262184 NUA262183:NUE262184 ODW262183:OEA262184 ONS262183:ONW262184 OXO262183:OXS262184 PHK262183:PHO262184 PRG262183:PRK262184 QBC262183:QBG262184 QKY262183:QLC262184 QUU262183:QUY262184 REQ262183:REU262184 ROM262183:ROQ262184 RYI262183:RYM262184 SIE262183:SII262184 SSA262183:SSE262184 TBW262183:TCA262184 TLS262183:TLW262184 TVO262183:TVS262184 UFK262183:UFO262184 UPG262183:UPK262184 UZC262183:UZG262184 VIY262183:VJC262184 VSU262183:VSY262184 WCQ262183:WCU262184 WMM262183:WMQ262184 WWI262183:WWM262184 AA327719:AE327720 JW327719:KA327720 TS327719:TW327720 ADO327719:ADS327720 ANK327719:ANO327720 AXG327719:AXK327720 BHC327719:BHG327720 BQY327719:BRC327720 CAU327719:CAY327720 CKQ327719:CKU327720 CUM327719:CUQ327720 DEI327719:DEM327720 DOE327719:DOI327720 DYA327719:DYE327720 EHW327719:EIA327720 ERS327719:ERW327720 FBO327719:FBS327720 FLK327719:FLO327720 FVG327719:FVK327720 GFC327719:GFG327720 GOY327719:GPC327720 GYU327719:GYY327720 HIQ327719:HIU327720 HSM327719:HSQ327720 ICI327719:ICM327720 IME327719:IMI327720 IWA327719:IWE327720 JFW327719:JGA327720 JPS327719:JPW327720 JZO327719:JZS327720 KJK327719:KJO327720 KTG327719:KTK327720 LDC327719:LDG327720 LMY327719:LNC327720 LWU327719:LWY327720 MGQ327719:MGU327720 MQM327719:MQQ327720 NAI327719:NAM327720 NKE327719:NKI327720 NUA327719:NUE327720 ODW327719:OEA327720 ONS327719:ONW327720 OXO327719:OXS327720 PHK327719:PHO327720 PRG327719:PRK327720 QBC327719:QBG327720 QKY327719:QLC327720 QUU327719:QUY327720 REQ327719:REU327720 ROM327719:ROQ327720 RYI327719:RYM327720 SIE327719:SII327720 SSA327719:SSE327720 TBW327719:TCA327720 TLS327719:TLW327720 TVO327719:TVS327720 UFK327719:UFO327720 UPG327719:UPK327720 UZC327719:UZG327720 VIY327719:VJC327720 VSU327719:VSY327720 WCQ327719:WCU327720 WMM327719:WMQ327720 WWI327719:WWM327720 AA393255:AE393256 JW393255:KA393256 TS393255:TW393256 ADO393255:ADS393256 ANK393255:ANO393256 AXG393255:AXK393256 BHC393255:BHG393256 BQY393255:BRC393256 CAU393255:CAY393256 CKQ393255:CKU393256 CUM393255:CUQ393256 DEI393255:DEM393256 DOE393255:DOI393256 DYA393255:DYE393256 EHW393255:EIA393256 ERS393255:ERW393256 FBO393255:FBS393256 FLK393255:FLO393256 FVG393255:FVK393256 GFC393255:GFG393256 GOY393255:GPC393256 GYU393255:GYY393256 HIQ393255:HIU393256 HSM393255:HSQ393256 ICI393255:ICM393256 IME393255:IMI393256 IWA393255:IWE393256 JFW393255:JGA393256 JPS393255:JPW393256 JZO393255:JZS393256 KJK393255:KJO393256 KTG393255:KTK393256 LDC393255:LDG393256 LMY393255:LNC393256 LWU393255:LWY393256 MGQ393255:MGU393256 MQM393255:MQQ393256 NAI393255:NAM393256 NKE393255:NKI393256 NUA393255:NUE393256 ODW393255:OEA393256 ONS393255:ONW393256 OXO393255:OXS393256 PHK393255:PHO393256 PRG393255:PRK393256 QBC393255:QBG393256 QKY393255:QLC393256 QUU393255:QUY393256 REQ393255:REU393256 ROM393255:ROQ393256 RYI393255:RYM393256 SIE393255:SII393256 SSA393255:SSE393256 TBW393255:TCA393256 TLS393255:TLW393256 TVO393255:TVS393256 UFK393255:UFO393256 UPG393255:UPK393256 UZC393255:UZG393256 VIY393255:VJC393256 VSU393255:VSY393256 WCQ393255:WCU393256 WMM393255:WMQ393256 WWI393255:WWM393256 AA458791:AE458792 JW458791:KA458792 TS458791:TW458792 ADO458791:ADS458792 ANK458791:ANO458792 AXG458791:AXK458792 BHC458791:BHG458792 BQY458791:BRC458792 CAU458791:CAY458792 CKQ458791:CKU458792 CUM458791:CUQ458792 DEI458791:DEM458792 DOE458791:DOI458792 DYA458791:DYE458792 EHW458791:EIA458792 ERS458791:ERW458792 FBO458791:FBS458792 FLK458791:FLO458792 FVG458791:FVK458792 GFC458791:GFG458792 GOY458791:GPC458792 GYU458791:GYY458792 HIQ458791:HIU458792 HSM458791:HSQ458792 ICI458791:ICM458792 IME458791:IMI458792 IWA458791:IWE458792 JFW458791:JGA458792 JPS458791:JPW458792 JZO458791:JZS458792 KJK458791:KJO458792 KTG458791:KTK458792 LDC458791:LDG458792 LMY458791:LNC458792 LWU458791:LWY458792 MGQ458791:MGU458792 MQM458791:MQQ458792 NAI458791:NAM458792 NKE458791:NKI458792 NUA458791:NUE458792 ODW458791:OEA458792 ONS458791:ONW458792 OXO458791:OXS458792 PHK458791:PHO458792 PRG458791:PRK458792 QBC458791:QBG458792 QKY458791:QLC458792 QUU458791:QUY458792 REQ458791:REU458792 ROM458791:ROQ458792 RYI458791:RYM458792 SIE458791:SII458792 SSA458791:SSE458792 TBW458791:TCA458792 TLS458791:TLW458792 TVO458791:TVS458792 UFK458791:UFO458792 UPG458791:UPK458792 UZC458791:UZG458792 VIY458791:VJC458792 VSU458791:VSY458792 WCQ458791:WCU458792 WMM458791:WMQ458792 WWI458791:WWM458792 AA524327:AE524328 JW524327:KA524328 TS524327:TW524328 ADO524327:ADS524328 ANK524327:ANO524328 AXG524327:AXK524328 BHC524327:BHG524328 BQY524327:BRC524328 CAU524327:CAY524328 CKQ524327:CKU524328 CUM524327:CUQ524328 DEI524327:DEM524328 DOE524327:DOI524328 DYA524327:DYE524328 EHW524327:EIA524328 ERS524327:ERW524328 FBO524327:FBS524328 FLK524327:FLO524328 FVG524327:FVK524328 GFC524327:GFG524328 GOY524327:GPC524328 GYU524327:GYY524328 HIQ524327:HIU524328 HSM524327:HSQ524328 ICI524327:ICM524328 IME524327:IMI524328 IWA524327:IWE524328 JFW524327:JGA524328 JPS524327:JPW524328 JZO524327:JZS524328 KJK524327:KJO524328 KTG524327:KTK524328 LDC524327:LDG524328 LMY524327:LNC524328 LWU524327:LWY524328 MGQ524327:MGU524328 MQM524327:MQQ524328 NAI524327:NAM524328 NKE524327:NKI524328 NUA524327:NUE524328 ODW524327:OEA524328 ONS524327:ONW524328 OXO524327:OXS524328 PHK524327:PHO524328 PRG524327:PRK524328 QBC524327:QBG524328 QKY524327:QLC524328 QUU524327:QUY524328 REQ524327:REU524328 ROM524327:ROQ524328 RYI524327:RYM524328 SIE524327:SII524328 SSA524327:SSE524328 TBW524327:TCA524328 TLS524327:TLW524328 TVO524327:TVS524328 UFK524327:UFO524328 UPG524327:UPK524328 UZC524327:UZG524328 VIY524327:VJC524328 VSU524327:VSY524328 WCQ524327:WCU524328 WMM524327:WMQ524328 WWI524327:WWM524328 AA589863:AE589864 JW589863:KA589864 TS589863:TW589864 ADO589863:ADS589864 ANK589863:ANO589864 AXG589863:AXK589864 BHC589863:BHG589864 BQY589863:BRC589864 CAU589863:CAY589864 CKQ589863:CKU589864 CUM589863:CUQ589864 DEI589863:DEM589864 DOE589863:DOI589864 DYA589863:DYE589864 EHW589863:EIA589864 ERS589863:ERW589864 FBO589863:FBS589864 FLK589863:FLO589864 FVG589863:FVK589864 GFC589863:GFG589864 GOY589863:GPC589864 GYU589863:GYY589864 HIQ589863:HIU589864 HSM589863:HSQ589864 ICI589863:ICM589864 IME589863:IMI589864 IWA589863:IWE589864 JFW589863:JGA589864 JPS589863:JPW589864 JZO589863:JZS589864 KJK589863:KJO589864 KTG589863:KTK589864 LDC589863:LDG589864 LMY589863:LNC589864 LWU589863:LWY589864 MGQ589863:MGU589864 MQM589863:MQQ589864 NAI589863:NAM589864 NKE589863:NKI589864 NUA589863:NUE589864 ODW589863:OEA589864 ONS589863:ONW589864 OXO589863:OXS589864 PHK589863:PHO589864 PRG589863:PRK589864 QBC589863:QBG589864 QKY589863:QLC589864 QUU589863:QUY589864 REQ589863:REU589864 ROM589863:ROQ589864 RYI589863:RYM589864 SIE589863:SII589864 SSA589863:SSE589864 TBW589863:TCA589864 TLS589863:TLW589864 TVO589863:TVS589864 UFK589863:UFO589864 UPG589863:UPK589864 UZC589863:UZG589864 VIY589863:VJC589864 VSU589863:VSY589864 WCQ589863:WCU589864 WMM589863:WMQ589864 WWI589863:WWM589864 AA655399:AE655400 JW655399:KA655400 TS655399:TW655400 ADO655399:ADS655400 ANK655399:ANO655400 AXG655399:AXK655400 BHC655399:BHG655400 BQY655399:BRC655400 CAU655399:CAY655400 CKQ655399:CKU655400 CUM655399:CUQ655400 DEI655399:DEM655400 DOE655399:DOI655400 DYA655399:DYE655400 EHW655399:EIA655400 ERS655399:ERW655400 FBO655399:FBS655400 FLK655399:FLO655400 FVG655399:FVK655400 GFC655399:GFG655400 GOY655399:GPC655400 GYU655399:GYY655400 HIQ655399:HIU655400 HSM655399:HSQ655400 ICI655399:ICM655400 IME655399:IMI655400 IWA655399:IWE655400 JFW655399:JGA655400 JPS655399:JPW655400 JZO655399:JZS655400 KJK655399:KJO655400 KTG655399:KTK655400 LDC655399:LDG655400 LMY655399:LNC655400 LWU655399:LWY655400 MGQ655399:MGU655400 MQM655399:MQQ655400 NAI655399:NAM655400 NKE655399:NKI655400 NUA655399:NUE655400 ODW655399:OEA655400 ONS655399:ONW655400 OXO655399:OXS655400 PHK655399:PHO655400 PRG655399:PRK655400 QBC655399:QBG655400 QKY655399:QLC655400 QUU655399:QUY655400 REQ655399:REU655400 ROM655399:ROQ655400 RYI655399:RYM655400 SIE655399:SII655400 SSA655399:SSE655400 TBW655399:TCA655400 TLS655399:TLW655400 TVO655399:TVS655400 UFK655399:UFO655400 UPG655399:UPK655400 UZC655399:UZG655400 VIY655399:VJC655400 VSU655399:VSY655400 WCQ655399:WCU655400 WMM655399:WMQ655400 WWI655399:WWM655400 AA720935:AE720936 JW720935:KA720936 TS720935:TW720936 ADO720935:ADS720936 ANK720935:ANO720936 AXG720935:AXK720936 BHC720935:BHG720936 BQY720935:BRC720936 CAU720935:CAY720936 CKQ720935:CKU720936 CUM720935:CUQ720936 DEI720935:DEM720936 DOE720935:DOI720936 DYA720935:DYE720936 EHW720935:EIA720936 ERS720935:ERW720936 FBO720935:FBS720936 FLK720935:FLO720936 FVG720935:FVK720936 GFC720935:GFG720936 GOY720935:GPC720936 GYU720935:GYY720936 HIQ720935:HIU720936 HSM720935:HSQ720936 ICI720935:ICM720936 IME720935:IMI720936 IWA720935:IWE720936 JFW720935:JGA720936 JPS720935:JPW720936 JZO720935:JZS720936 KJK720935:KJO720936 KTG720935:KTK720936 LDC720935:LDG720936 LMY720935:LNC720936 LWU720935:LWY720936 MGQ720935:MGU720936 MQM720935:MQQ720936 NAI720935:NAM720936 NKE720935:NKI720936 NUA720935:NUE720936 ODW720935:OEA720936 ONS720935:ONW720936 OXO720935:OXS720936 PHK720935:PHO720936 PRG720935:PRK720936 QBC720935:QBG720936 QKY720935:QLC720936 QUU720935:QUY720936 REQ720935:REU720936 ROM720935:ROQ720936 RYI720935:RYM720936 SIE720935:SII720936 SSA720935:SSE720936 TBW720935:TCA720936 TLS720935:TLW720936 TVO720935:TVS720936 UFK720935:UFO720936 UPG720935:UPK720936 UZC720935:UZG720936 VIY720935:VJC720936 VSU720935:VSY720936 WCQ720935:WCU720936 WMM720935:WMQ720936 WWI720935:WWM720936 AA786471:AE786472 JW786471:KA786472 TS786471:TW786472 ADO786471:ADS786472 ANK786471:ANO786472 AXG786471:AXK786472 BHC786471:BHG786472 BQY786471:BRC786472 CAU786471:CAY786472 CKQ786471:CKU786472 CUM786471:CUQ786472 DEI786471:DEM786472 DOE786471:DOI786472 DYA786471:DYE786472 EHW786471:EIA786472 ERS786471:ERW786472 FBO786471:FBS786472 FLK786471:FLO786472 FVG786471:FVK786472 GFC786471:GFG786472 GOY786471:GPC786472 GYU786471:GYY786472 HIQ786471:HIU786472 HSM786471:HSQ786472 ICI786471:ICM786472 IME786471:IMI786472 IWA786471:IWE786472 JFW786471:JGA786472 JPS786471:JPW786472 JZO786471:JZS786472 KJK786471:KJO786472 KTG786471:KTK786472 LDC786471:LDG786472 LMY786471:LNC786472 LWU786471:LWY786472 MGQ786471:MGU786472 MQM786471:MQQ786472 NAI786471:NAM786472 NKE786471:NKI786472 NUA786471:NUE786472 ODW786471:OEA786472 ONS786471:ONW786472 OXO786471:OXS786472 PHK786471:PHO786472 PRG786471:PRK786472 QBC786471:QBG786472 QKY786471:QLC786472 QUU786471:QUY786472 REQ786471:REU786472 ROM786471:ROQ786472 RYI786471:RYM786472 SIE786471:SII786472 SSA786471:SSE786472 TBW786471:TCA786472 TLS786471:TLW786472 TVO786471:TVS786472 UFK786471:UFO786472 UPG786471:UPK786472 UZC786471:UZG786472 VIY786471:VJC786472 VSU786471:VSY786472 WCQ786471:WCU786472 WMM786471:WMQ786472 WWI786471:WWM786472 AA852007:AE852008 JW852007:KA852008 TS852007:TW852008 ADO852007:ADS852008 ANK852007:ANO852008 AXG852007:AXK852008 BHC852007:BHG852008 BQY852007:BRC852008 CAU852007:CAY852008 CKQ852007:CKU852008 CUM852007:CUQ852008 DEI852007:DEM852008 DOE852007:DOI852008 DYA852007:DYE852008 EHW852007:EIA852008 ERS852007:ERW852008 FBO852007:FBS852008 FLK852007:FLO852008 FVG852007:FVK852008 GFC852007:GFG852008 GOY852007:GPC852008 GYU852007:GYY852008 HIQ852007:HIU852008 HSM852007:HSQ852008 ICI852007:ICM852008 IME852007:IMI852008 IWA852007:IWE852008 JFW852007:JGA852008 JPS852007:JPW852008 JZO852007:JZS852008 KJK852007:KJO852008 KTG852007:KTK852008 LDC852007:LDG852008 LMY852007:LNC852008 LWU852007:LWY852008 MGQ852007:MGU852008 MQM852007:MQQ852008 NAI852007:NAM852008 NKE852007:NKI852008 NUA852007:NUE852008 ODW852007:OEA852008 ONS852007:ONW852008 OXO852007:OXS852008 PHK852007:PHO852008 PRG852007:PRK852008 QBC852007:QBG852008 QKY852007:QLC852008 QUU852007:QUY852008 REQ852007:REU852008 ROM852007:ROQ852008 RYI852007:RYM852008 SIE852007:SII852008 SSA852007:SSE852008 TBW852007:TCA852008 TLS852007:TLW852008 TVO852007:TVS852008 UFK852007:UFO852008 UPG852007:UPK852008 UZC852007:UZG852008 VIY852007:VJC852008 VSU852007:VSY852008 WCQ852007:WCU852008 WMM852007:WMQ852008 WWI852007:WWM852008 AA917543:AE917544 JW917543:KA917544 TS917543:TW917544 ADO917543:ADS917544 ANK917543:ANO917544 AXG917543:AXK917544 BHC917543:BHG917544 BQY917543:BRC917544 CAU917543:CAY917544 CKQ917543:CKU917544 CUM917543:CUQ917544 DEI917543:DEM917544 DOE917543:DOI917544 DYA917543:DYE917544 EHW917543:EIA917544 ERS917543:ERW917544 FBO917543:FBS917544 FLK917543:FLO917544 FVG917543:FVK917544 GFC917543:GFG917544 GOY917543:GPC917544 GYU917543:GYY917544 HIQ917543:HIU917544 HSM917543:HSQ917544 ICI917543:ICM917544 IME917543:IMI917544 IWA917543:IWE917544 JFW917543:JGA917544 JPS917543:JPW917544 JZO917543:JZS917544 KJK917543:KJO917544 KTG917543:KTK917544 LDC917543:LDG917544 LMY917543:LNC917544 LWU917543:LWY917544 MGQ917543:MGU917544 MQM917543:MQQ917544 NAI917543:NAM917544 NKE917543:NKI917544 NUA917543:NUE917544 ODW917543:OEA917544 ONS917543:ONW917544 OXO917543:OXS917544 PHK917543:PHO917544 PRG917543:PRK917544 QBC917543:QBG917544 QKY917543:QLC917544 QUU917543:QUY917544 REQ917543:REU917544 ROM917543:ROQ917544 RYI917543:RYM917544 SIE917543:SII917544 SSA917543:SSE917544 TBW917543:TCA917544 TLS917543:TLW917544 TVO917543:TVS917544 UFK917543:UFO917544 UPG917543:UPK917544 UZC917543:UZG917544 VIY917543:VJC917544 VSU917543:VSY917544 WCQ917543:WCU917544 WMM917543:WMQ917544 WWI917543:WWM917544 AA983079:AE983080 JW983079:KA983080 TS983079:TW983080 ADO983079:ADS983080 ANK983079:ANO983080 AXG983079:AXK983080 BHC983079:BHG983080 BQY983079:BRC983080 CAU983079:CAY983080 CKQ983079:CKU983080 CUM983079:CUQ983080 DEI983079:DEM983080 DOE983079:DOI983080 DYA983079:DYE983080 EHW983079:EIA983080 ERS983079:ERW983080 FBO983079:FBS983080 FLK983079:FLO983080 FVG983079:FVK983080 GFC983079:GFG983080 GOY983079:GPC983080 GYU983079:GYY983080 HIQ983079:HIU983080 HSM983079:HSQ983080 ICI983079:ICM983080 IME983079:IMI983080 IWA983079:IWE983080 JFW983079:JGA983080 JPS983079:JPW983080 JZO983079:JZS983080 KJK983079:KJO983080 KTG983079:KTK983080 LDC983079:LDG983080 LMY983079:LNC983080 LWU983079:LWY983080 MGQ983079:MGU983080 MQM983079:MQQ983080 NAI983079:NAM983080 NKE983079:NKI983080 NUA983079:NUE983080 ODW983079:OEA983080 ONS983079:ONW983080 OXO983079:OXS983080 PHK983079:PHO983080 PRG983079:PRK983080 QBC983079:QBG983080 QKY983079:QLC983080 QUU983079:QUY983080 REQ983079:REU983080 ROM983079:ROQ983080 RYI983079:RYM983080 SIE983079:SII983080 SSA983079:SSE983080 TBW983079:TCA983080 TLS983079:TLW983080 TVO983079:TVS983080 UFK983079:UFO983080 UPG983079:UPK983080 UZC983079:UZG983080 VIY983079:VJC983080 VSU983079:VSY983080 WCQ983079:WCU983080 WMM983079:WMQ983080 WWI983079:WWM983080">
      <formula1>"Tốt,Khá,Bình thường,Không biết"</formula1>
    </dataValidation>
    <dataValidation type="list" allowBlank="1" showInputMessage="1" showErrorMessage="1" sqref="B33:F37 IX33:JB37 ST33:SX37 ACP33:ACT37 AML33:AMP37 AWH33:AWL37 BGD33:BGH37 BPZ33:BQD37 BZV33:BZZ37 CJR33:CJV37 CTN33:CTR37 DDJ33:DDN37 DNF33:DNJ37 DXB33:DXF37 EGX33:EHB37 EQT33:EQX37 FAP33:FAT37 FKL33:FKP37 FUH33:FUL37 GED33:GEH37 GNZ33:GOD37 GXV33:GXZ37 HHR33:HHV37 HRN33:HRR37 IBJ33:IBN37 ILF33:ILJ37 IVB33:IVF37 JEX33:JFB37 JOT33:JOX37 JYP33:JYT37 KIL33:KIP37 KSH33:KSL37 LCD33:LCH37 LLZ33:LMD37 LVV33:LVZ37 MFR33:MFV37 MPN33:MPR37 MZJ33:MZN37 NJF33:NJJ37 NTB33:NTF37 OCX33:ODB37 OMT33:OMX37 OWP33:OWT37 PGL33:PGP37 PQH33:PQL37 QAD33:QAH37 QJZ33:QKD37 QTV33:QTZ37 RDR33:RDV37 RNN33:RNR37 RXJ33:RXN37 SHF33:SHJ37 SRB33:SRF37 TAX33:TBB37 TKT33:TKX37 TUP33:TUT37 UEL33:UEP37 UOH33:UOL37 UYD33:UYH37 VHZ33:VID37 VRV33:VRZ37 WBR33:WBV37 WLN33:WLR37 WVJ33:WVN37 B65569:F65573 IX65569:JB65573 ST65569:SX65573 ACP65569:ACT65573 AML65569:AMP65573 AWH65569:AWL65573 BGD65569:BGH65573 BPZ65569:BQD65573 BZV65569:BZZ65573 CJR65569:CJV65573 CTN65569:CTR65573 DDJ65569:DDN65573 DNF65569:DNJ65573 DXB65569:DXF65573 EGX65569:EHB65573 EQT65569:EQX65573 FAP65569:FAT65573 FKL65569:FKP65573 FUH65569:FUL65573 GED65569:GEH65573 GNZ65569:GOD65573 GXV65569:GXZ65573 HHR65569:HHV65573 HRN65569:HRR65573 IBJ65569:IBN65573 ILF65569:ILJ65573 IVB65569:IVF65573 JEX65569:JFB65573 JOT65569:JOX65573 JYP65569:JYT65573 KIL65569:KIP65573 KSH65569:KSL65573 LCD65569:LCH65573 LLZ65569:LMD65573 LVV65569:LVZ65573 MFR65569:MFV65573 MPN65569:MPR65573 MZJ65569:MZN65573 NJF65569:NJJ65573 NTB65569:NTF65573 OCX65569:ODB65573 OMT65569:OMX65573 OWP65569:OWT65573 PGL65569:PGP65573 PQH65569:PQL65573 QAD65569:QAH65573 QJZ65569:QKD65573 QTV65569:QTZ65573 RDR65569:RDV65573 RNN65569:RNR65573 RXJ65569:RXN65573 SHF65569:SHJ65573 SRB65569:SRF65573 TAX65569:TBB65573 TKT65569:TKX65573 TUP65569:TUT65573 UEL65569:UEP65573 UOH65569:UOL65573 UYD65569:UYH65573 VHZ65569:VID65573 VRV65569:VRZ65573 WBR65569:WBV65573 WLN65569:WLR65573 WVJ65569:WVN65573 B131105:F131109 IX131105:JB131109 ST131105:SX131109 ACP131105:ACT131109 AML131105:AMP131109 AWH131105:AWL131109 BGD131105:BGH131109 BPZ131105:BQD131109 BZV131105:BZZ131109 CJR131105:CJV131109 CTN131105:CTR131109 DDJ131105:DDN131109 DNF131105:DNJ131109 DXB131105:DXF131109 EGX131105:EHB131109 EQT131105:EQX131109 FAP131105:FAT131109 FKL131105:FKP131109 FUH131105:FUL131109 GED131105:GEH131109 GNZ131105:GOD131109 GXV131105:GXZ131109 HHR131105:HHV131109 HRN131105:HRR131109 IBJ131105:IBN131109 ILF131105:ILJ131109 IVB131105:IVF131109 JEX131105:JFB131109 JOT131105:JOX131109 JYP131105:JYT131109 KIL131105:KIP131109 KSH131105:KSL131109 LCD131105:LCH131109 LLZ131105:LMD131109 LVV131105:LVZ131109 MFR131105:MFV131109 MPN131105:MPR131109 MZJ131105:MZN131109 NJF131105:NJJ131109 NTB131105:NTF131109 OCX131105:ODB131109 OMT131105:OMX131109 OWP131105:OWT131109 PGL131105:PGP131109 PQH131105:PQL131109 QAD131105:QAH131109 QJZ131105:QKD131109 QTV131105:QTZ131109 RDR131105:RDV131109 RNN131105:RNR131109 RXJ131105:RXN131109 SHF131105:SHJ131109 SRB131105:SRF131109 TAX131105:TBB131109 TKT131105:TKX131109 TUP131105:TUT131109 UEL131105:UEP131109 UOH131105:UOL131109 UYD131105:UYH131109 VHZ131105:VID131109 VRV131105:VRZ131109 WBR131105:WBV131109 WLN131105:WLR131109 WVJ131105:WVN131109 B196641:F196645 IX196641:JB196645 ST196641:SX196645 ACP196641:ACT196645 AML196641:AMP196645 AWH196641:AWL196645 BGD196641:BGH196645 BPZ196641:BQD196645 BZV196641:BZZ196645 CJR196641:CJV196645 CTN196641:CTR196645 DDJ196641:DDN196645 DNF196641:DNJ196645 DXB196641:DXF196645 EGX196641:EHB196645 EQT196641:EQX196645 FAP196641:FAT196645 FKL196641:FKP196645 FUH196641:FUL196645 GED196641:GEH196645 GNZ196641:GOD196645 GXV196641:GXZ196645 HHR196641:HHV196645 HRN196641:HRR196645 IBJ196641:IBN196645 ILF196641:ILJ196645 IVB196641:IVF196645 JEX196641:JFB196645 JOT196641:JOX196645 JYP196641:JYT196645 KIL196641:KIP196645 KSH196641:KSL196645 LCD196641:LCH196645 LLZ196641:LMD196645 LVV196641:LVZ196645 MFR196641:MFV196645 MPN196641:MPR196645 MZJ196641:MZN196645 NJF196641:NJJ196645 NTB196641:NTF196645 OCX196641:ODB196645 OMT196641:OMX196645 OWP196641:OWT196645 PGL196641:PGP196645 PQH196641:PQL196645 QAD196641:QAH196645 QJZ196641:QKD196645 QTV196641:QTZ196645 RDR196641:RDV196645 RNN196641:RNR196645 RXJ196641:RXN196645 SHF196641:SHJ196645 SRB196641:SRF196645 TAX196641:TBB196645 TKT196641:TKX196645 TUP196641:TUT196645 UEL196641:UEP196645 UOH196641:UOL196645 UYD196641:UYH196645 VHZ196641:VID196645 VRV196641:VRZ196645 WBR196641:WBV196645 WLN196641:WLR196645 WVJ196641:WVN196645 B262177:F262181 IX262177:JB262181 ST262177:SX262181 ACP262177:ACT262181 AML262177:AMP262181 AWH262177:AWL262181 BGD262177:BGH262181 BPZ262177:BQD262181 BZV262177:BZZ262181 CJR262177:CJV262181 CTN262177:CTR262181 DDJ262177:DDN262181 DNF262177:DNJ262181 DXB262177:DXF262181 EGX262177:EHB262181 EQT262177:EQX262181 FAP262177:FAT262181 FKL262177:FKP262181 FUH262177:FUL262181 GED262177:GEH262181 GNZ262177:GOD262181 GXV262177:GXZ262181 HHR262177:HHV262181 HRN262177:HRR262181 IBJ262177:IBN262181 ILF262177:ILJ262181 IVB262177:IVF262181 JEX262177:JFB262181 JOT262177:JOX262181 JYP262177:JYT262181 KIL262177:KIP262181 KSH262177:KSL262181 LCD262177:LCH262181 LLZ262177:LMD262181 LVV262177:LVZ262181 MFR262177:MFV262181 MPN262177:MPR262181 MZJ262177:MZN262181 NJF262177:NJJ262181 NTB262177:NTF262181 OCX262177:ODB262181 OMT262177:OMX262181 OWP262177:OWT262181 PGL262177:PGP262181 PQH262177:PQL262181 QAD262177:QAH262181 QJZ262177:QKD262181 QTV262177:QTZ262181 RDR262177:RDV262181 RNN262177:RNR262181 RXJ262177:RXN262181 SHF262177:SHJ262181 SRB262177:SRF262181 TAX262177:TBB262181 TKT262177:TKX262181 TUP262177:TUT262181 UEL262177:UEP262181 UOH262177:UOL262181 UYD262177:UYH262181 VHZ262177:VID262181 VRV262177:VRZ262181 WBR262177:WBV262181 WLN262177:WLR262181 WVJ262177:WVN262181 B327713:F327717 IX327713:JB327717 ST327713:SX327717 ACP327713:ACT327717 AML327713:AMP327717 AWH327713:AWL327717 BGD327713:BGH327717 BPZ327713:BQD327717 BZV327713:BZZ327717 CJR327713:CJV327717 CTN327713:CTR327717 DDJ327713:DDN327717 DNF327713:DNJ327717 DXB327713:DXF327717 EGX327713:EHB327717 EQT327713:EQX327717 FAP327713:FAT327717 FKL327713:FKP327717 FUH327713:FUL327717 GED327713:GEH327717 GNZ327713:GOD327717 GXV327713:GXZ327717 HHR327713:HHV327717 HRN327713:HRR327717 IBJ327713:IBN327717 ILF327713:ILJ327717 IVB327713:IVF327717 JEX327713:JFB327717 JOT327713:JOX327717 JYP327713:JYT327717 KIL327713:KIP327717 KSH327713:KSL327717 LCD327713:LCH327717 LLZ327713:LMD327717 LVV327713:LVZ327717 MFR327713:MFV327717 MPN327713:MPR327717 MZJ327713:MZN327717 NJF327713:NJJ327717 NTB327713:NTF327717 OCX327713:ODB327717 OMT327713:OMX327717 OWP327713:OWT327717 PGL327713:PGP327717 PQH327713:PQL327717 QAD327713:QAH327717 QJZ327713:QKD327717 QTV327713:QTZ327717 RDR327713:RDV327717 RNN327713:RNR327717 RXJ327713:RXN327717 SHF327713:SHJ327717 SRB327713:SRF327717 TAX327713:TBB327717 TKT327713:TKX327717 TUP327713:TUT327717 UEL327713:UEP327717 UOH327713:UOL327717 UYD327713:UYH327717 VHZ327713:VID327717 VRV327713:VRZ327717 WBR327713:WBV327717 WLN327713:WLR327717 WVJ327713:WVN327717 B393249:F393253 IX393249:JB393253 ST393249:SX393253 ACP393249:ACT393253 AML393249:AMP393253 AWH393249:AWL393253 BGD393249:BGH393253 BPZ393249:BQD393253 BZV393249:BZZ393253 CJR393249:CJV393253 CTN393249:CTR393253 DDJ393249:DDN393253 DNF393249:DNJ393253 DXB393249:DXF393253 EGX393249:EHB393253 EQT393249:EQX393253 FAP393249:FAT393253 FKL393249:FKP393253 FUH393249:FUL393253 GED393249:GEH393253 GNZ393249:GOD393253 GXV393249:GXZ393253 HHR393249:HHV393253 HRN393249:HRR393253 IBJ393249:IBN393253 ILF393249:ILJ393253 IVB393249:IVF393253 JEX393249:JFB393253 JOT393249:JOX393253 JYP393249:JYT393253 KIL393249:KIP393253 KSH393249:KSL393253 LCD393249:LCH393253 LLZ393249:LMD393253 LVV393249:LVZ393253 MFR393249:MFV393253 MPN393249:MPR393253 MZJ393249:MZN393253 NJF393249:NJJ393253 NTB393249:NTF393253 OCX393249:ODB393253 OMT393249:OMX393253 OWP393249:OWT393253 PGL393249:PGP393253 PQH393249:PQL393253 QAD393249:QAH393253 QJZ393249:QKD393253 QTV393249:QTZ393253 RDR393249:RDV393253 RNN393249:RNR393253 RXJ393249:RXN393253 SHF393249:SHJ393253 SRB393249:SRF393253 TAX393249:TBB393253 TKT393249:TKX393253 TUP393249:TUT393253 UEL393249:UEP393253 UOH393249:UOL393253 UYD393249:UYH393253 VHZ393249:VID393253 VRV393249:VRZ393253 WBR393249:WBV393253 WLN393249:WLR393253 WVJ393249:WVN393253 B458785:F458789 IX458785:JB458789 ST458785:SX458789 ACP458785:ACT458789 AML458785:AMP458789 AWH458785:AWL458789 BGD458785:BGH458789 BPZ458785:BQD458789 BZV458785:BZZ458789 CJR458785:CJV458789 CTN458785:CTR458789 DDJ458785:DDN458789 DNF458785:DNJ458789 DXB458785:DXF458789 EGX458785:EHB458789 EQT458785:EQX458789 FAP458785:FAT458789 FKL458785:FKP458789 FUH458785:FUL458789 GED458785:GEH458789 GNZ458785:GOD458789 GXV458785:GXZ458789 HHR458785:HHV458789 HRN458785:HRR458789 IBJ458785:IBN458789 ILF458785:ILJ458789 IVB458785:IVF458789 JEX458785:JFB458789 JOT458785:JOX458789 JYP458785:JYT458789 KIL458785:KIP458789 KSH458785:KSL458789 LCD458785:LCH458789 LLZ458785:LMD458789 LVV458785:LVZ458789 MFR458785:MFV458789 MPN458785:MPR458789 MZJ458785:MZN458789 NJF458785:NJJ458789 NTB458785:NTF458789 OCX458785:ODB458789 OMT458785:OMX458789 OWP458785:OWT458789 PGL458785:PGP458789 PQH458785:PQL458789 QAD458785:QAH458789 QJZ458785:QKD458789 QTV458785:QTZ458789 RDR458785:RDV458789 RNN458785:RNR458789 RXJ458785:RXN458789 SHF458785:SHJ458789 SRB458785:SRF458789 TAX458785:TBB458789 TKT458785:TKX458789 TUP458785:TUT458789 UEL458785:UEP458789 UOH458785:UOL458789 UYD458785:UYH458789 VHZ458785:VID458789 VRV458785:VRZ458789 WBR458785:WBV458789 WLN458785:WLR458789 WVJ458785:WVN458789 B524321:F524325 IX524321:JB524325 ST524321:SX524325 ACP524321:ACT524325 AML524321:AMP524325 AWH524321:AWL524325 BGD524321:BGH524325 BPZ524321:BQD524325 BZV524321:BZZ524325 CJR524321:CJV524325 CTN524321:CTR524325 DDJ524321:DDN524325 DNF524321:DNJ524325 DXB524321:DXF524325 EGX524321:EHB524325 EQT524321:EQX524325 FAP524321:FAT524325 FKL524321:FKP524325 FUH524321:FUL524325 GED524321:GEH524325 GNZ524321:GOD524325 GXV524321:GXZ524325 HHR524321:HHV524325 HRN524321:HRR524325 IBJ524321:IBN524325 ILF524321:ILJ524325 IVB524321:IVF524325 JEX524321:JFB524325 JOT524321:JOX524325 JYP524321:JYT524325 KIL524321:KIP524325 KSH524321:KSL524325 LCD524321:LCH524325 LLZ524321:LMD524325 LVV524321:LVZ524325 MFR524321:MFV524325 MPN524321:MPR524325 MZJ524321:MZN524325 NJF524321:NJJ524325 NTB524321:NTF524325 OCX524321:ODB524325 OMT524321:OMX524325 OWP524321:OWT524325 PGL524321:PGP524325 PQH524321:PQL524325 QAD524321:QAH524325 QJZ524321:QKD524325 QTV524321:QTZ524325 RDR524321:RDV524325 RNN524321:RNR524325 RXJ524321:RXN524325 SHF524321:SHJ524325 SRB524321:SRF524325 TAX524321:TBB524325 TKT524321:TKX524325 TUP524321:TUT524325 UEL524321:UEP524325 UOH524321:UOL524325 UYD524321:UYH524325 VHZ524321:VID524325 VRV524321:VRZ524325 WBR524321:WBV524325 WLN524321:WLR524325 WVJ524321:WVN524325 B589857:F589861 IX589857:JB589861 ST589857:SX589861 ACP589857:ACT589861 AML589857:AMP589861 AWH589857:AWL589861 BGD589857:BGH589861 BPZ589857:BQD589861 BZV589857:BZZ589861 CJR589857:CJV589861 CTN589857:CTR589861 DDJ589857:DDN589861 DNF589857:DNJ589861 DXB589857:DXF589861 EGX589857:EHB589861 EQT589857:EQX589861 FAP589857:FAT589861 FKL589857:FKP589861 FUH589857:FUL589861 GED589857:GEH589861 GNZ589857:GOD589861 GXV589857:GXZ589861 HHR589857:HHV589861 HRN589857:HRR589861 IBJ589857:IBN589861 ILF589857:ILJ589861 IVB589857:IVF589861 JEX589857:JFB589861 JOT589857:JOX589861 JYP589857:JYT589861 KIL589857:KIP589861 KSH589857:KSL589861 LCD589857:LCH589861 LLZ589857:LMD589861 LVV589857:LVZ589861 MFR589857:MFV589861 MPN589857:MPR589861 MZJ589857:MZN589861 NJF589857:NJJ589861 NTB589857:NTF589861 OCX589857:ODB589861 OMT589857:OMX589861 OWP589857:OWT589861 PGL589857:PGP589861 PQH589857:PQL589861 QAD589857:QAH589861 QJZ589857:QKD589861 QTV589857:QTZ589861 RDR589857:RDV589861 RNN589857:RNR589861 RXJ589857:RXN589861 SHF589857:SHJ589861 SRB589857:SRF589861 TAX589857:TBB589861 TKT589857:TKX589861 TUP589857:TUT589861 UEL589857:UEP589861 UOH589857:UOL589861 UYD589857:UYH589861 VHZ589857:VID589861 VRV589857:VRZ589861 WBR589857:WBV589861 WLN589857:WLR589861 WVJ589857:WVN589861 B655393:F655397 IX655393:JB655397 ST655393:SX655397 ACP655393:ACT655397 AML655393:AMP655397 AWH655393:AWL655397 BGD655393:BGH655397 BPZ655393:BQD655397 BZV655393:BZZ655397 CJR655393:CJV655397 CTN655393:CTR655397 DDJ655393:DDN655397 DNF655393:DNJ655397 DXB655393:DXF655397 EGX655393:EHB655397 EQT655393:EQX655397 FAP655393:FAT655397 FKL655393:FKP655397 FUH655393:FUL655397 GED655393:GEH655397 GNZ655393:GOD655397 GXV655393:GXZ655397 HHR655393:HHV655397 HRN655393:HRR655397 IBJ655393:IBN655397 ILF655393:ILJ655397 IVB655393:IVF655397 JEX655393:JFB655397 JOT655393:JOX655397 JYP655393:JYT655397 KIL655393:KIP655397 KSH655393:KSL655397 LCD655393:LCH655397 LLZ655393:LMD655397 LVV655393:LVZ655397 MFR655393:MFV655397 MPN655393:MPR655397 MZJ655393:MZN655397 NJF655393:NJJ655397 NTB655393:NTF655397 OCX655393:ODB655397 OMT655393:OMX655397 OWP655393:OWT655397 PGL655393:PGP655397 PQH655393:PQL655397 QAD655393:QAH655397 QJZ655393:QKD655397 QTV655393:QTZ655397 RDR655393:RDV655397 RNN655393:RNR655397 RXJ655393:RXN655397 SHF655393:SHJ655397 SRB655393:SRF655397 TAX655393:TBB655397 TKT655393:TKX655397 TUP655393:TUT655397 UEL655393:UEP655397 UOH655393:UOL655397 UYD655393:UYH655397 VHZ655393:VID655397 VRV655393:VRZ655397 WBR655393:WBV655397 WLN655393:WLR655397 WVJ655393:WVN655397 B720929:F720933 IX720929:JB720933 ST720929:SX720933 ACP720929:ACT720933 AML720929:AMP720933 AWH720929:AWL720933 BGD720929:BGH720933 BPZ720929:BQD720933 BZV720929:BZZ720933 CJR720929:CJV720933 CTN720929:CTR720933 DDJ720929:DDN720933 DNF720929:DNJ720933 DXB720929:DXF720933 EGX720929:EHB720933 EQT720929:EQX720933 FAP720929:FAT720933 FKL720929:FKP720933 FUH720929:FUL720933 GED720929:GEH720933 GNZ720929:GOD720933 GXV720929:GXZ720933 HHR720929:HHV720933 HRN720929:HRR720933 IBJ720929:IBN720933 ILF720929:ILJ720933 IVB720929:IVF720933 JEX720929:JFB720933 JOT720929:JOX720933 JYP720929:JYT720933 KIL720929:KIP720933 KSH720929:KSL720933 LCD720929:LCH720933 LLZ720929:LMD720933 LVV720929:LVZ720933 MFR720929:MFV720933 MPN720929:MPR720933 MZJ720929:MZN720933 NJF720929:NJJ720933 NTB720929:NTF720933 OCX720929:ODB720933 OMT720929:OMX720933 OWP720929:OWT720933 PGL720929:PGP720933 PQH720929:PQL720933 QAD720929:QAH720933 QJZ720929:QKD720933 QTV720929:QTZ720933 RDR720929:RDV720933 RNN720929:RNR720933 RXJ720929:RXN720933 SHF720929:SHJ720933 SRB720929:SRF720933 TAX720929:TBB720933 TKT720929:TKX720933 TUP720929:TUT720933 UEL720929:UEP720933 UOH720929:UOL720933 UYD720929:UYH720933 VHZ720929:VID720933 VRV720929:VRZ720933 WBR720929:WBV720933 WLN720929:WLR720933 WVJ720929:WVN720933 B786465:F786469 IX786465:JB786469 ST786465:SX786469 ACP786465:ACT786469 AML786465:AMP786469 AWH786465:AWL786469 BGD786465:BGH786469 BPZ786465:BQD786469 BZV786465:BZZ786469 CJR786465:CJV786469 CTN786465:CTR786469 DDJ786465:DDN786469 DNF786465:DNJ786469 DXB786465:DXF786469 EGX786465:EHB786469 EQT786465:EQX786469 FAP786465:FAT786469 FKL786465:FKP786469 FUH786465:FUL786469 GED786465:GEH786469 GNZ786465:GOD786469 GXV786465:GXZ786469 HHR786465:HHV786469 HRN786465:HRR786469 IBJ786465:IBN786469 ILF786465:ILJ786469 IVB786465:IVF786469 JEX786465:JFB786469 JOT786465:JOX786469 JYP786465:JYT786469 KIL786465:KIP786469 KSH786465:KSL786469 LCD786465:LCH786469 LLZ786465:LMD786469 LVV786465:LVZ786469 MFR786465:MFV786469 MPN786465:MPR786469 MZJ786465:MZN786469 NJF786465:NJJ786469 NTB786465:NTF786469 OCX786465:ODB786469 OMT786465:OMX786469 OWP786465:OWT786469 PGL786465:PGP786469 PQH786465:PQL786469 QAD786465:QAH786469 QJZ786465:QKD786469 QTV786465:QTZ786469 RDR786465:RDV786469 RNN786465:RNR786469 RXJ786465:RXN786469 SHF786465:SHJ786469 SRB786465:SRF786469 TAX786465:TBB786469 TKT786465:TKX786469 TUP786465:TUT786469 UEL786465:UEP786469 UOH786465:UOL786469 UYD786465:UYH786469 VHZ786465:VID786469 VRV786465:VRZ786469 WBR786465:WBV786469 WLN786465:WLR786469 WVJ786465:WVN786469 B852001:F852005 IX852001:JB852005 ST852001:SX852005 ACP852001:ACT852005 AML852001:AMP852005 AWH852001:AWL852005 BGD852001:BGH852005 BPZ852001:BQD852005 BZV852001:BZZ852005 CJR852001:CJV852005 CTN852001:CTR852005 DDJ852001:DDN852005 DNF852001:DNJ852005 DXB852001:DXF852005 EGX852001:EHB852005 EQT852001:EQX852005 FAP852001:FAT852005 FKL852001:FKP852005 FUH852001:FUL852005 GED852001:GEH852005 GNZ852001:GOD852005 GXV852001:GXZ852005 HHR852001:HHV852005 HRN852001:HRR852005 IBJ852001:IBN852005 ILF852001:ILJ852005 IVB852001:IVF852005 JEX852001:JFB852005 JOT852001:JOX852005 JYP852001:JYT852005 KIL852001:KIP852005 KSH852001:KSL852005 LCD852001:LCH852005 LLZ852001:LMD852005 LVV852001:LVZ852005 MFR852001:MFV852005 MPN852001:MPR852005 MZJ852001:MZN852005 NJF852001:NJJ852005 NTB852001:NTF852005 OCX852001:ODB852005 OMT852001:OMX852005 OWP852001:OWT852005 PGL852001:PGP852005 PQH852001:PQL852005 QAD852001:QAH852005 QJZ852001:QKD852005 QTV852001:QTZ852005 RDR852001:RDV852005 RNN852001:RNR852005 RXJ852001:RXN852005 SHF852001:SHJ852005 SRB852001:SRF852005 TAX852001:TBB852005 TKT852001:TKX852005 TUP852001:TUT852005 UEL852001:UEP852005 UOH852001:UOL852005 UYD852001:UYH852005 VHZ852001:VID852005 VRV852001:VRZ852005 WBR852001:WBV852005 WLN852001:WLR852005 WVJ852001:WVN852005 B917537:F917541 IX917537:JB917541 ST917537:SX917541 ACP917537:ACT917541 AML917537:AMP917541 AWH917537:AWL917541 BGD917537:BGH917541 BPZ917537:BQD917541 BZV917537:BZZ917541 CJR917537:CJV917541 CTN917537:CTR917541 DDJ917537:DDN917541 DNF917537:DNJ917541 DXB917537:DXF917541 EGX917537:EHB917541 EQT917537:EQX917541 FAP917537:FAT917541 FKL917537:FKP917541 FUH917537:FUL917541 GED917537:GEH917541 GNZ917537:GOD917541 GXV917537:GXZ917541 HHR917537:HHV917541 HRN917537:HRR917541 IBJ917537:IBN917541 ILF917537:ILJ917541 IVB917537:IVF917541 JEX917537:JFB917541 JOT917537:JOX917541 JYP917537:JYT917541 KIL917537:KIP917541 KSH917537:KSL917541 LCD917537:LCH917541 LLZ917537:LMD917541 LVV917537:LVZ917541 MFR917537:MFV917541 MPN917537:MPR917541 MZJ917537:MZN917541 NJF917537:NJJ917541 NTB917537:NTF917541 OCX917537:ODB917541 OMT917537:OMX917541 OWP917537:OWT917541 PGL917537:PGP917541 PQH917537:PQL917541 QAD917537:QAH917541 QJZ917537:QKD917541 QTV917537:QTZ917541 RDR917537:RDV917541 RNN917537:RNR917541 RXJ917537:RXN917541 SHF917537:SHJ917541 SRB917537:SRF917541 TAX917537:TBB917541 TKT917537:TKX917541 TUP917537:TUT917541 UEL917537:UEP917541 UOH917537:UOL917541 UYD917537:UYH917541 VHZ917537:VID917541 VRV917537:VRZ917541 WBR917537:WBV917541 WLN917537:WLR917541 WVJ917537:WVN917541 B983073:F983077 IX983073:JB983077 ST983073:SX983077 ACP983073:ACT983077 AML983073:AMP983077 AWH983073:AWL983077 BGD983073:BGH983077 BPZ983073:BQD983077 BZV983073:BZZ983077 CJR983073:CJV983077 CTN983073:CTR983077 DDJ983073:DDN983077 DNF983073:DNJ983077 DXB983073:DXF983077 EGX983073:EHB983077 EQT983073:EQX983077 FAP983073:FAT983077 FKL983073:FKP983077 FUH983073:FUL983077 GED983073:GEH983077 GNZ983073:GOD983077 GXV983073:GXZ983077 HHR983073:HHV983077 HRN983073:HRR983077 IBJ983073:IBN983077 ILF983073:ILJ983077 IVB983073:IVF983077 JEX983073:JFB983077 JOT983073:JOX983077 JYP983073:JYT983077 KIL983073:KIP983077 KSH983073:KSL983077 LCD983073:LCH983077 LLZ983073:LMD983077 LVV983073:LVZ983077 MFR983073:MFV983077 MPN983073:MPR983077 MZJ983073:MZN983077 NJF983073:NJJ983077 NTB983073:NTF983077 OCX983073:ODB983077 OMT983073:OMX983077 OWP983073:OWT983077 PGL983073:PGP983077 PQH983073:PQL983077 QAD983073:QAH983077 QJZ983073:QKD983077 QTV983073:QTZ983077 RDR983073:RDV983077 RNN983073:RNR983077 RXJ983073:RXN983077 SHF983073:SHJ983077 SRB983073:SRF983077 TAX983073:TBB983077 TKT983073:TKX983077 TUP983073:TUT983077 UEL983073:UEP983077 UOH983073:UOL983077 UYD983073:UYH983077 VHZ983073:VID983077 VRV983073:VRZ983077 WBR983073:WBV983077 WLN983073:WLR983077 WVJ983073:WVN983077">
      <formula1>"Tiến sỹ,Thạc sỹ,Đại học,Cao đẳng,Trung cấp,Trường dạy nghề"</formula1>
    </dataValidation>
    <dataValidation showInputMessage="1" showErrorMessage="1" sqref="R13:AA13 JN13:JW13 TJ13:TS13 ADF13:ADO13 ANB13:ANK13 AWX13:AXG13 BGT13:BHC13 BQP13:BQY13 CAL13:CAU13 CKH13:CKQ13 CUD13:CUM13 DDZ13:DEI13 DNV13:DOE13 DXR13:DYA13 EHN13:EHW13 ERJ13:ERS13 FBF13:FBO13 FLB13:FLK13 FUX13:FVG13 GET13:GFC13 GOP13:GOY13 GYL13:GYU13 HIH13:HIQ13 HSD13:HSM13 IBZ13:ICI13 ILV13:IME13 IVR13:IWA13 JFN13:JFW13 JPJ13:JPS13 JZF13:JZO13 KJB13:KJK13 KSX13:KTG13 LCT13:LDC13 LMP13:LMY13 LWL13:LWU13 MGH13:MGQ13 MQD13:MQM13 MZZ13:NAI13 NJV13:NKE13 NTR13:NUA13 ODN13:ODW13 ONJ13:ONS13 OXF13:OXO13 PHB13:PHK13 PQX13:PRG13 QAT13:QBC13 QKP13:QKY13 QUL13:QUU13 REH13:REQ13 ROD13:ROM13 RXZ13:RYI13 SHV13:SIE13 SRR13:SSA13 TBN13:TBW13 TLJ13:TLS13 TVF13:TVO13 UFB13:UFK13 UOX13:UPG13 UYT13:UZC13 VIP13:VIY13 VSL13:VSU13 WCH13:WCQ13 WMD13:WMM13 WVZ13:WWI13 R65549:AA65549 JN65549:JW65549 TJ65549:TS65549 ADF65549:ADO65549 ANB65549:ANK65549 AWX65549:AXG65549 BGT65549:BHC65549 BQP65549:BQY65549 CAL65549:CAU65549 CKH65549:CKQ65549 CUD65549:CUM65549 DDZ65549:DEI65549 DNV65549:DOE65549 DXR65549:DYA65549 EHN65549:EHW65549 ERJ65549:ERS65549 FBF65549:FBO65549 FLB65549:FLK65549 FUX65549:FVG65549 GET65549:GFC65549 GOP65549:GOY65549 GYL65549:GYU65549 HIH65549:HIQ65549 HSD65549:HSM65549 IBZ65549:ICI65549 ILV65549:IME65549 IVR65549:IWA65549 JFN65549:JFW65549 JPJ65549:JPS65549 JZF65549:JZO65549 KJB65549:KJK65549 KSX65549:KTG65549 LCT65549:LDC65549 LMP65549:LMY65549 LWL65549:LWU65549 MGH65549:MGQ65549 MQD65549:MQM65549 MZZ65549:NAI65549 NJV65549:NKE65549 NTR65549:NUA65549 ODN65549:ODW65549 ONJ65549:ONS65549 OXF65549:OXO65549 PHB65549:PHK65549 PQX65549:PRG65549 QAT65549:QBC65549 QKP65549:QKY65549 QUL65549:QUU65549 REH65549:REQ65549 ROD65549:ROM65549 RXZ65549:RYI65549 SHV65549:SIE65549 SRR65549:SSA65549 TBN65549:TBW65549 TLJ65549:TLS65549 TVF65549:TVO65549 UFB65549:UFK65549 UOX65549:UPG65549 UYT65549:UZC65549 VIP65549:VIY65549 VSL65549:VSU65549 WCH65549:WCQ65549 WMD65549:WMM65549 WVZ65549:WWI65549 R131085:AA131085 JN131085:JW131085 TJ131085:TS131085 ADF131085:ADO131085 ANB131085:ANK131085 AWX131085:AXG131085 BGT131085:BHC131085 BQP131085:BQY131085 CAL131085:CAU131085 CKH131085:CKQ131085 CUD131085:CUM131085 DDZ131085:DEI131085 DNV131085:DOE131085 DXR131085:DYA131085 EHN131085:EHW131085 ERJ131085:ERS131085 FBF131085:FBO131085 FLB131085:FLK131085 FUX131085:FVG131085 GET131085:GFC131085 GOP131085:GOY131085 GYL131085:GYU131085 HIH131085:HIQ131085 HSD131085:HSM131085 IBZ131085:ICI131085 ILV131085:IME131085 IVR131085:IWA131085 JFN131085:JFW131085 JPJ131085:JPS131085 JZF131085:JZO131085 KJB131085:KJK131085 KSX131085:KTG131085 LCT131085:LDC131085 LMP131085:LMY131085 LWL131085:LWU131085 MGH131085:MGQ131085 MQD131085:MQM131085 MZZ131085:NAI131085 NJV131085:NKE131085 NTR131085:NUA131085 ODN131085:ODW131085 ONJ131085:ONS131085 OXF131085:OXO131085 PHB131085:PHK131085 PQX131085:PRG131085 QAT131085:QBC131085 QKP131085:QKY131085 QUL131085:QUU131085 REH131085:REQ131085 ROD131085:ROM131085 RXZ131085:RYI131085 SHV131085:SIE131085 SRR131085:SSA131085 TBN131085:TBW131085 TLJ131085:TLS131085 TVF131085:TVO131085 UFB131085:UFK131085 UOX131085:UPG131085 UYT131085:UZC131085 VIP131085:VIY131085 VSL131085:VSU131085 WCH131085:WCQ131085 WMD131085:WMM131085 WVZ131085:WWI131085 R196621:AA196621 JN196621:JW196621 TJ196621:TS196621 ADF196621:ADO196621 ANB196621:ANK196621 AWX196621:AXG196621 BGT196621:BHC196621 BQP196621:BQY196621 CAL196621:CAU196621 CKH196621:CKQ196621 CUD196621:CUM196621 DDZ196621:DEI196621 DNV196621:DOE196621 DXR196621:DYA196621 EHN196621:EHW196621 ERJ196621:ERS196621 FBF196621:FBO196621 FLB196621:FLK196621 FUX196621:FVG196621 GET196621:GFC196621 GOP196621:GOY196621 GYL196621:GYU196621 HIH196621:HIQ196621 HSD196621:HSM196621 IBZ196621:ICI196621 ILV196621:IME196621 IVR196621:IWA196621 JFN196621:JFW196621 JPJ196621:JPS196621 JZF196621:JZO196621 KJB196621:KJK196621 KSX196621:KTG196621 LCT196621:LDC196621 LMP196621:LMY196621 LWL196621:LWU196621 MGH196621:MGQ196621 MQD196621:MQM196621 MZZ196621:NAI196621 NJV196621:NKE196621 NTR196621:NUA196621 ODN196621:ODW196621 ONJ196621:ONS196621 OXF196621:OXO196621 PHB196621:PHK196621 PQX196621:PRG196621 QAT196621:QBC196621 QKP196621:QKY196621 QUL196621:QUU196621 REH196621:REQ196621 ROD196621:ROM196621 RXZ196621:RYI196621 SHV196621:SIE196621 SRR196621:SSA196621 TBN196621:TBW196621 TLJ196621:TLS196621 TVF196621:TVO196621 UFB196621:UFK196621 UOX196621:UPG196621 UYT196621:UZC196621 VIP196621:VIY196621 VSL196621:VSU196621 WCH196621:WCQ196621 WMD196621:WMM196621 WVZ196621:WWI196621 R262157:AA262157 JN262157:JW262157 TJ262157:TS262157 ADF262157:ADO262157 ANB262157:ANK262157 AWX262157:AXG262157 BGT262157:BHC262157 BQP262157:BQY262157 CAL262157:CAU262157 CKH262157:CKQ262157 CUD262157:CUM262157 DDZ262157:DEI262157 DNV262157:DOE262157 DXR262157:DYA262157 EHN262157:EHW262157 ERJ262157:ERS262157 FBF262157:FBO262157 FLB262157:FLK262157 FUX262157:FVG262157 GET262157:GFC262157 GOP262157:GOY262157 GYL262157:GYU262157 HIH262157:HIQ262157 HSD262157:HSM262157 IBZ262157:ICI262157 ILV262157:IME262157 IVR262157:IWA262157 JFN262157:JFW262157 JPJ262157:JPS262157 JZF262157:JZO262157 KJB262157:KJK262157 KSX262157:KTG262157 LCT262157:LDC262157 LMP262157:LMY262157 LWL262157:LWU262157 MGH262157:MGQ262157 MQD262157:MQM262157 MZZ262157:NAI262157 NJV262157:NKE262157 NTR262157:NUA262157 ODN262157:ODW262157 ONJ262157:ONS262157 OXF262157:OXO262157 PHB262157:PHK262157 PQX262157:PRG262157 QAT262157:QBC262157 QKP262157:QKY262157 QUL262157:QUU262157 REH262157:REQ262157 ROD262157:ROM262157 RXZ262157:RYI262157 SHV262157:SIE262157 SRR262157:SSA262157 TBN262157:TBW262157 TLJ262157:TLS262157 TVF262157:TVO262157 UFB262157:UFK262157 UOX262157:UPG262157 UYT262157:UZC262157 VIP262157:VIY262157 VSL262157:VSU262157 WCH262157:WCQ262157 WMD262157:WMM262157 WVZ262157:WWI262157 R327693:AA327693 JN327693:JW327693 TJ327693:TS327693 ADF327693:ADO327693 ANB327693:ANK327693 AWX327693:AXG327693 BGT327693:BHC327693 BQP327693:BQY327693 CAL327693:CAU327693 CKH327693:CKQ327693 CUD327693:CUM327693 DDZ327693:DEI327693 DNV327693:DOE327693 DXR327693:DYA327693 EHN327693:EHW327693 ERJ327693:ERS327693 FBF327693:FBO327693 FLB327693:FLK327693 FUX327693:FVG327693 GET327693:GFC327693 GOP327693:GOY327693 GYL327693:GYU327693 HIH327693:HIQ327693 HSD327693:HSM327693 IBZ327693:ICI327693 ILV327693:IME327693 IVR327693:IWA327693 JFN327693:JFW327693 JPJ327693:JPS327693 JZF327693:JZO327693 KJB327693:KJK327693 KSX327693:KTG327693 LCT327693:LDC327693 LMP327693:LMY327693 LWL327693:LWU327693 MGH327693:MGQ327693 MQD327693:MQM327693 MZZ327693:NAI327693 NJV327693:NKE327693 NTR327693:NUA327693 ODN327693:ODW327693 ONJ327693:ONS327693 OXF327693:OXO327693 PHB327693:PHK327693 PQX327693:PRG327693 QAT327693:QBC327693 QKP327693:QKY327693 QUL327693:QUU327693 REH327693:REQ327693 ROD327693:ROM327693 RXZ327693:RYI327693 SHV327693:SIE327693 SRR327693:SSA327693 TBN327693:TBW327693 TLJ327693:TLS327693 TVF327693:TVO327693 UFB327693:UFK327693 UOX327693:UPG327693 UYT327693:UZC327693 VIP327693:VIY327693 VSL327693:VSU327693 WCH327693:WCQ327693 WMD327693:WMM327693 WVZ327693:WWI327693 R393229:AA393229 JN393229:JW393229 TJ393229:TS393229 ADF393229:ADO393229 ANB393229:ANK393229 AWX393229:AXG393229 BGT393229:BHC393229 BQP393229:BQY393229 CAL393229:CAU393229 CKH393229:CKQ393229 CUD393229:CUM393229 DDZ393229:DEI393229 DNV393229:DOE393229 DXR393229:DYA393229 EHN393229:EHW393229 ERJ393229:ERS393229 FBF393229:FBO393229 FLB393229:FLK393229 FUX393229:FVG393229 GET393229:GFC393229 GOP393229:GOY393229 GYL393229:GYU393229 HIH393229:HIQ393229 HSD393229:HSM393229 IBZ393229:ICI393229 ILV393229:IME393229 IVR393229:IWA393229 JFN393229:JFW393229 JPJ393229:JPS393229 JZF393229:JZO393229 KJB393229:KJK393229 KSX393229:KTG393229 LCT393229:LDC393229 LMP393229:LMY393229 LWL393229:LWU393229 MGH393229:MGQ393229 MQD393229:MQM393229 MZZ393229:NAI393229 NJV393229:NKE393229 NTR393229:NUA393229 ODN393229:ODW393229 ONJ393229:ONS393229 OXF393229:OXO393229 PHB393229:PHK393229 PQX393229:PRG393229 QAT393229:QBC393229 QKP393229:QKY393229 QUL393229:QUU393229 REH393229:REQ393229 ROD393229:ROM393229 RXZ393229:RYI393229 SHV393229:SIE393229 SRR393229:SSA393229 TBN393229:TBW393229 TLJ393229:TLS393229 TVF393229:TVO393229 UFB393229:UFK393229 UOX393229:UPG393229 UYT393229:UZC393229 VIP393229:VIY393229 VSL393229:VSU393229 WCH393229:WCQ393229 WMD393229:WMM393229 WVZ393229:WWI393229 R458765:AA458765 JN458765:JW458765 TJ458765:TS458765 ADF458765:ADO458765 ANB458765:ANK458765 AWX458765:AXG458765 BGT458765:BHC458765 BQP458765:BQY458765 CAL458765:CAU458765 CKH458765:CKQ458765 CUD458765:CUM458765 DDZ458765:DEI458765 DNV458765:DOE458765 DXR458765:DYA458765 EHN458765:EHW458765 ERJ458765:ERS458765 FBF458765:FBO458765 FLB458765:FLK458765 FUX458765:FVG458765 GET458765:GFC458765 GOP458765:GOY458765 GYL458765:GYU458765 HIH458765:HIQ458765 HSD458765:HSM458765 IBZ458765:ICI458765 ILV458765:IME458765 IVR458765:IWA458765 JFN458765:JFW458765 JPJ458765:JPS458765 JZF458765:JZO458765 KJB458765:KJK458765 KSX458765:KTG458765 LCT458765:LDC458765 LMP458765:LMY458765 LWL458765:LWU458765 MGH458765:MGQ458765 MQD458765:MQM458765 MZZ458765:NAI458765 NJV458765:NKE458765 NTR458765:NUA458765 ODN458765:ODW458765 ONJ458765:ONS458765 OXF458765:OXO458765 PHB458765:PHK458765 PQX458765:PRG458765 QAT458765:QBC458765 QKP458765:QKY458765 QUL458765:QUU458765 REH458765:REQ458765 ROD458765:ROM458765 RXZ458765:RYI458765 SHV458765:SIE458765 SRR458765:SSA458765 TBN458765:TBW458765 TLJ458765:TLS458765 TVF458765:TVO458765 UFB458765:UFK458765 UOX458765:UPG458765 UYT458765:UZC458765 VIP458765:VIY458765 VSL458765:VSU458765 WCH458765:WCQ458765 WMD458765:WMM458765 WVZ458765:WWI458765 R524301:AA524301 JN524301:JW524301 TJ524301:TS524301 ADF524301:ADO524301 ANB524301:ANK524301 AWX524301:AXG524301 BGT524301:BHC524301 BQP524301:BQY524301 CAL524301:CAU524301 CKH524301:CKQ524301 CUD524301:CUM524301 DDZ524301:DEI524301 DNV524301:DOE524301 DXR524301:DYA524301 EHN524301:EHW524301 ERJ524301:ERS524301 FBF524301:FBO524301 FLB524301:FLK524301 FUX524301:FVG524301 GET524301:GFC524301 GOP524301:GOY524301 GYL524301:GYU524301 HIH524301:HIQ524301 HSD524301:HSM524301 IBZ524301:ICI524301 ILV524301:IME524301 IVR524301:IWA524301 JFN524301:JFW524301 JPJ524301:JPS524301 JZF524301:JZO524301 KJB524301:KJK524301 KSX524301:KTG524301 LCT524301:LDC524301 LMP524301:LMY524301 LWL524301:LWU524301 MGH524301:MGQ524301 MQD524301:MQM524301 MZZ524301:NAI524301 NJV524301:NKE524301 NTR524301:NUA524301 ODN524301:ODW524301 ONJ524301:ONS524301 OXF524301:OXO524301 PHB524301:PHK524301 PQX524301:PRG524301 QAT524301:QBC524301 QKP524301:QKY524301 QUL524301:QUU524301 REH524301:REQ524301 ROD524301:ROM524301 RXZ524301:RYI524301 SHV524301:SIE524301 SRR524301:SSA524301 TBN524301:TBW524301 TLJ524301:TLS524301 TVF524301:TVO524301 UFB524301:UFK524301 UOX524301:UPG524301 UYT524301:UZC524301 VIP524301:VIY524301 VSL524301:VSU524301 WCH524301:WCQ524301 WMD524301:WMM524301 WVZ524301:WWI524301 R589837:AA589837 JN589837:JW589837 TJ589837:TS589837 ADF589837:ADO589837 ANB589837:ANK589837 AWX589837:AXG589837 BGT589837:BHC589837 BQP589837:BQY589837 CAL589837:CAU589837 CKH589837:CKQ589837 CUD589837:CUM589837 DDZ589837:DEI589837 DNV589837:DOE589837 DXR589837:DYA589837 EHN589837:EHW589837 ERJ589837:ERS589837 FBF589837:FBO589837 FLB589837:FLK589837 FUX589837:FVG589837 GET589837:GFC589837 GOP589837:GOY589837 GYL589837:GYU589837 HIH589837:HIQ589837 HSD589837:HSM589837 IBZ589837:ICI589837 ILV589837:IME589837 IVR589837:IWA589837 JFN589837:JFW589837 JPJ589837:JPS589837 JZF589837:JZO589837 KJB589837:KJK589837 KSX589837:KTG589837 LCT589837:LDC589837 LMP589837:LMY589837 LWL589837:LWU589837 MGH589837:MGQ589837 MQD589837:MQM589837 MZZ589837:NAI589837 NJV589837:NKE589837 NTR589837:NUA589837 ODN589837:ODW589837 ONJ589837:ONS589837 OXF589837:OXO589837 PHB589837:PHK589837 PQX589837:PRG589837 QAT589837:QBC589837 QKP589837:QKY589837 QUL589837:QUU589837 REH589837:REQ589837 ROD589837:ROM589837 RXZ589837:RYI589837 SHV589837:SIE589837 SRR589837:SSA589837 TBN589837:TBW589837 TLJ589837:TLS589837 TVF589837:TVO589837 UFB589837:UFK589837 UOX589837:UPG589837 UYT589837:UZC589837 VIP589837:VIY589837 VSL589837:VSU589837 WCH589837:WCQ589837 WMD589837:WMM589837 WVZ589837:WWI589837 R655373:AA655373 JN655373:JW655373 TJ655373:TS655373 ADF655373:ADO655373 ANB655373:ANK655373 AWX655373:AXG655373 BGT655373:BHC655373 BQP655373:BQY655373 CAL655373:CAU655373 CKH655373:CKQ655373 CUD655373:CUM655373 DDZ655373:DEI655373 DNV655373:DOE655373 DXR655373:DYA655373 EHN655373:EHW655373 ERJ655373:ERS655373 FBF655373:FBO655373 FLB655373:FLK655373 FUX655373:FVG655373 GET655373:GFC655373 GOP655373:GOY655373 GYL655373:GYU655373 HIH655373:HIQ655373 HSD655373:HSM655373 IBZ655373:ICI655373 ILV655373:IME655373 IVR655373:IWA655373 JFN655373:JFW655373 JPJ655373:JPS655373 JZF655373:JZO655373 KJB655373:KJK655373 KSX655373:KTG655373 LCT655373:LDC655373 LMP655373:LMY655373 LWL655373:LWU655373 MGH655373:MGQ655373 MQD655373:MQM655373 MZZ655373:NAI655373 NJV655373:NKE655373 NTR655373:NUA655373 ODN655373:ODW655373 ONJ655373:ONS655373 OXF655373:OXO655373 PHB655373:PHK655373 PQX655373:PRG655373 QAT655373:QBC655373 QKP655373:QKY655373 QUL655373:QUU655373 REH655373:REQ655373 ROD655373:ROM655373 RXZ655373:RYI655373 SHV655373:SIE655373 SRR655373:SSA655373 TBN655373:TBW655373 TLJ655373:TLS655373 TVF655373:TVO655373 UFB655373:UFK655373 UOX655373:UPG655373 UYT655373:UZC655373 VIP655373:VIY655373 VSL655373:VSU655373 WCH655373:WCQ655373 WMD655373:WMM655373 WVZ655373:WWI655373 R720909:AA720909 JN720909:JW720909 TJ720909:TS720909 ADF720909:ADO720909 ANB720909:ANK720909 AWX720909:AXG720909 BGT720909:BHC720909 BQP720909:BQY720909 CAL720909:CAU720909 CKH720909:CKQ720909 CUD720909:CUM720909 DDZ720909:DEI720909 DNV720909:DOE720909 DXR720909:DYA720909 EHN720909:EHW720909 ERJ720909:ERS720909 FBF720909:FBO720909 FLB720909:FLK720909 FUX720909:FVG720909 GET720909:GFC720909 GOP720909:GOY720909 GYL720909:GYU720909 HIH720909:HIQ720909 HSD720909:HSM720909 IBZ720909:ICI720909 ILV720909:IME720909 IVR720909:IWA720909 JFN720909:JFW720909 JPJ720909:JPS720909 JZF720909:JZO720909 KJB720909:KJK720909 KSX720909:KTG720909 LCT720909:LDC720909 LMP720909:LMY720909 LWL720909:LWU720909 MGH720909:MGQ720909 MQD720909:MQM720909 MZZ720909:NAI720909 NJV720909:NKE720909 NTR720909:NUA720909 ODN720909:ODW720909 ONJ720909:ONS720909 OXF720909:OXO720909 PHB720909:PHK720909 PQX720909:PRG720909 QAT720909:QBC720909 QKP720909:QKY720909 QUL720909:QUU720909 REH720909:REQ720909 ROD720909:ROM720909 RXZ720909:RYI720909 SHV720909:SIE720909 SRR720909:SSA720909 TBN720909:TBW720909 TLJ720909:TLS720909 TVF720909:TVO720909 UFB720909:UFK720909 UOX720909:UPG720909 UYT720909:UZC720909 VIP720909:VIY720909 VSL720909:VSU720909 WCH720909:WCQ720909 WMD720909:WMM720909 WVZ720909:WWI720909 R786445:AA786445 JN786445:JW786445 TJ786445:TS786445 ADF786445:ADO786445 ANB786445:ANK786445 AWX786445:AXG786445 BGT786445:BHC786445 BQP786445:BQY786445 CAL786445:CAU786445 CKH786445:CKQ786445 CUD786445:CUM786445 DDZ786445:DEI786445 DNV786445:DOE786445 DXR786445:DYA786445 EHN786445:EHW786445 ERJ786445:ERS786445 FBF786445:FBO786445 FLB786445:FLK786445 FUX786445:FVG786445 GET786445:GFC786445 GOP786445:GOY786445 GYL786445:GYU786445 HIH786445:HIQ786445 HSD786445:HSM786445 IBZ786445:ICI786445 ILV786445:IME786445 IVR786445:IWA786445 JFN786445:JFW786445 JPJ786445:JPS786445 JZF786445:JZO786445 KJB786445:KJK786445 KSX786445:KTG786445 LCT786445:LDC786445 LMP786445:LMY786445 LWL786445:LWU786445 MGH786445:MGQ786445 MQD786445:MQM786445 MZZ786445:NAI786445 NJV786445:NKE786445 NTR786445:NUA786445 ODN786445:ODW786445 ONJ786445:ONS786445 OXF786445:OXO786445 PHB786445:PHK786445 PQX786445:PRG786445 QAT786445:QBC786445 QKP786445:QKY786445 QUL786445:QUU786445 REH786445:REQ786445 ROD786445:ROM786445 RXZ786445:RYI786445 SHV786445:SIE786445 SRR786445:SSA786445 TBN786445:TBW786445 TLJ786445:TLS786445 TVF786445:TVO786445 UFB786445:UFK786445 UOX786445:UPG786445 UYT786445:UZC786445 VIP786445:VIY786445 VSL786445:VSU786445 WCH786445:WCQ786445 WMD786445:WMM786445 WVZ786445:WWI786445 R851981:AA851981 JN851981:JW851981 TJ851981:TS851981 ADF851981:ADO851981 ANB851981:ANK851981 AWX851981:AXG851981 BGT851981:BHC851981 BQP851981:BQY851981 CAL851981:CAU851981 CKH851981:CKQ851981 CUD851981:CUM851981 DDZ851981:DEI851981 DNV851981:DOE851981 DXR851981:DYA851981 EHN851981:EHW851981 ERJ851981:ERS851981 FBF851981:FBO851981 FLB851981:FLK851981 FUX851981:FVG851981 GET851981:GFC851981 GOP851981:GOY851981 GYL851981:GYU851981 HIH851981:HIQ851981 HSD851981:HSM851981 IBZ851981:ICI851981 ILV851981:IME851981 IVR851981:IWA851981 JFN851981:JFW851981 JPJ851981:JPS851981 JZF851981:JZO851981 KJB851981:KJK851981 KSX851981:KTG851981 LCT851981:LDC851981 LMP851981:LMY851981 LWL851981:LWU851981 MGH851981:MGQ851981 MQD851981:MQM851981 MZZ851981:NAI851981 NJV851981:NKE851981 NTR851981:NUA851981 ODN851981:ODW851981 ONJ851981:ONS851981 OXF851981:OXO851981 PHB851981:PHK851981 PQX851981:PRG851981 QAT851981:QBC851981 QKP851981:QKY851981 QUL851981:QUU851981 REH851981:REQ851981 ROD851981:ROM851981 RXZ851981:RYI851981 SHV851981:SIE851981 SRR851981:SSA851981 TBN851981:TBW851981 TLJ851981:TLS851981 TVF851981:TVO851981 UFB851981:UFK851981 UOX851981:UPG851981 UYT851981:UZC851981 VIP851981:VIY851981 VSL851981:VSU851981 WCH851981:WCQ851981 WMD851981:WMM851981 WVZ851981:WWI851981 R917517:AA917517 JN917517:JW917517 TJ917517:TS917517 ADF917517:ADO917517 ANB917517:ANK917517 AWX917517:AXG917517 BGT917517:BHC917517 BQP917517:BQY917517 CAL917517:CAU917517 CKH917517:CKQ917517 CUD917517:CUM917517 DDZ917517:DEI917517 DNV917517:DOE917517 DXR917517:DYA917517 EHN917517:EHW917517 ERJ917517:ERS917517 FBF917517:FBO917517 FLB917517:FLK917517 FUX917517:FVG917517 GET917517:GFC917517 GOP917517:GOY917517 GYL917517:GYU917517 HIH917517:HIQ917517 HSD917517:HSM917517 IBZ917517:ICI917517 ILV917517:IME917517 IVR917517:IWA917517 JFN917517:JFW917517 JPJ917517:JPS917517 JZF917517:JZO917517 KJB917517:KJK917517 KSX917517:KTG917517 LCT917517:LDC917517 LMP917517:LMY917517 LWL917517:LWU917517 MGH917517:MGQ917517 MQD917517:MQM917517 MZZ917517:NAI917517 NJV917517:NKE917517 NTR917517:NUA917517 ODN917517:ODW917517 ONJ917517:ONS917517 OXF917517:OXO917517 PHB917517:PHK917517 PQX917517:PRG917517 QAT917517:QBC917517 QKP917517:QKY917517 QUL917517:QUU917517 REH917517:REQ917517 ROD917517:ROM917517 RXZ917517:RYI917517 SHV917517:SIE917517 SRR917517:SSA917517 TBN917517:TBW917517 TLJ917517:TLS917517 TVF917517:TVO917517 UFB917517:UFK917517 UOX917517:UPG917517 UYT917517:UZC917517 VIP917517:VIY917517 VSL917517:VSU917517 WCH917517:WCQ917517 WMD917517:WMM917517 WVZ917517:WWI917517 R983053:AA983053 JN983053:JW983053 TJ983053:TS983053 ADF983053:ADO983053 ANB983053:ANK983053 AWX983053:AXG983053 BGT983053:BHC983053 BQP983053:BQY983053 CAL983053:CAU983053 CKH983053:CKQ983053 CUD983053:CUM983053 DDZ983053:DEI983053 DNV983053:DOE983053 DXR983053:DYA983053 EHN983053:EHW983053 ERJ983053:ERS983053 FBF983053:FBO983053 FLB983053:FLK983053 FUX983053:FVG983053 GET983053:GFC983053 GOP983053:GOY983053 GYL983053:GYU983053 HIH983053:HIQ983053 HSD983053:HSM983053 IBZ983053:ICI983053 ILV983053:IME983053 IVR983053:IWA983053 JFN983053:JFW983053 JPJ983053:JPS983053 JZF983053:JZO983053 KJB983053:KJK983053 KSX983053:KTG983053 LCT983053:LDC983053 LMP983053:LMY983053 LWL983053:LWU983053 MGH983053:MGQ983053 MQD983053:MQM983053 MZZ983053:NAI983053 NJV983053:NKE983053 NTR983053:NUA983053 ODN983053:ODW983053 ONJ983053:ONS983053 OXF983053:OXO983053 PHB983053:PHK983053 PQX983053:PRG983053 QAT983053:QBC983053 QKP983053:QKY983053 QUL983053:QUU983053 REH983053:REQ983053 ROD983053:ROM983053 RXZ983053:RYI983053 SHV983053:SIE983053 SRR983053:SSA983053 TBN983053:TBW983053 TLJ983053:TLS983053 TVF983053:TVO983053 UFB983053:UFK983053 UOX983053:UPG983053 UYT983053:UZC983053 VIP983053:VIY983053 VSL983053:VSU983053 WCH983053:WCQ983053 WMD983053:WMM983053 WVZ983053:WWI983053 AH13:AQ13 KD13:KM13 TZ13:UI13 ADV13:AEE13 ANR13:AOA13 AXN13:AXW13 BHJ13:BHS13 BRF13:BRO13 CBB13:CBK13 CKX13:CLG13 CUT13:CVC13 DEP13:DEY13 DOL13:DOU13 DYH13:DYQ13 EID13:EIM13 ERZ13:ESI13 FBV13:FCE13 FLR13:FMA13 FVN13:FVW13 GFJ13:GFS13 GPF13:GPO13 GZB13:GZK13 HIX13:HJG13 HST13:HTC13 ICP13:ICY13 IML13:IMU13 IWH13:IWQ13 JGD13:JGM13 JPZ13:JQI13 JZV13:KAE13 KJR13:KKA13 KTN13:KTW13 LDJ13:LDS13 LNF13:LNO13 LXB13:LXK13 MGX13:MHG13 MQT13:MRC13 NAP13:NAY13 NKL13:NKU13 NUH13:NUQ13 OED13:OEM13 ONZ13:OOI13 OXV13:OYE13 PHR13:PIA13 PRN13:PRW13 QBJ13:QBS13 QLF13:QLO13 QVB13:QVK13 REX13:RFG13 ROT13:RPC13 RYP13:RYY13 SIL13:SIU13 SSH13:SSQ13 TCD13:TCM13 TLZ13:TMI13 TVV13:TWE13 UFR13:UGA13 UPN13:UPW13 UZJ13:UZS13 VJF13:VJO13 VTB13:VTK13 WCX13:WDG13 WMT13:WNC13 WWP13:WWY13 AH65549:AQ65549 KD65549:KM65549 TZ65549:UI65549 ADV65549:AEE65549 ANR65549:AOA65549 AXN65549:AXW65549 BHJ65549:BHS65549 BRF65549:BRO65549 CBB65549:CBK65549 CKX65549:CLG65549 CUT65549:CVC65549 DEP65549:DEY65549 DOL65549:DOU65549 DYH65549:DYQ65549 EID65549:EIM65549 ERZ65549:ESI65549 FBV65549:FCE65549 FLR65549:FMA65549 FVN65549:FVW65549 GFJ65549:GFS65549 GPF65549:GPO65549 GZB65549:GZK65549 HIX65549:HJG65549 HST65549:HTC65549 ICP65549:ICY65549 IML65549:IMU65549 IWH65549:IWQ65549 JGD65549:JGM65549 JPZ65549:JQI65549 JZV65549:KAE65549 KJR65549:KKA65549 KTN65549:KTW65549 LDJ65549:LDS65549 LNF65549:LNO65549 LXB65549:LXK65549 MGX65549:MHG65549 MQT65549:MRC65549 NAP65549:NAY65549 NKL65549:NKU65549 NUH65549:NUQ65549 OED65549:OEM65549 ONZ65549:OOI65549 OXV65549:OYE65549 PHR65549:PIA65549 PRN65549:PRW65549 QBJ65549:QBS65549 QLF65549:QLO65549 QVB65549:QVK65549 REX65549:RFG65549 ROT65549:RPC65549 RYP65549:RYY65549 SIL65549:SIU65549 SSH65549:SSQ65549 TCD65549:TCM65549 TLZ65549:TMI65549 TVV65549:TWE65549 UFR65549:UGA65549 UPN65549:UPW65549 UZJ65549:UZS65549 VJF65549:VJO65549 VTB65549:VTK65549 WCX65549:WDG65549 WMT65549:WNC65549 WWP65549:WWY65549 AH131085:AQ131085 KD131085:KM131085 TZ131085:UI131085 ADV131085:AEE131085 ANR131085:AOA131085 AXN131085:AXW131085 BHJ131085:BHS131085 BRF131085:BRO131085 CBB131085:CBK131085 CKX131085:CLG131085 CUT131085:CVC131085 DEP131085:DEY131085 DOL131085:DOU131085 DYH131085:DYQ131085 EID131085:EIM131085 ERZ131085:ESI131085 FBV131085:FCE131085 FLR131085:FMA131085 FVN131085:FVW131085 GFJ131085:GFS131085 GPF131085:GPO131085 GZB131085:GZK131085 HIX131085:HJG131085 HST131085:HTC131085 ICP131085:ICY131085 IML131085:IMU131085 IWH131085:IWQ131085 JGD131085:JGM131085 JPZ131085:JQI131085 JZV131085:KAE131085 KJR131085:KKA131085 KTN131085:KTW131085 LDJ131085:LDS131085 LNF131085:LNO131085 LXB131085:LXK131085 MGX131085:MHG131085 MQT131085:MRC131085 NAP131085:NAY131085 NKL131085:NKU131085 NUH131085:NUQ131085 OED131085:OEM131085 ONZ131085:OOI131085 OXV131085:OYE131085 PHR131085:PIA131085 PRN131085:PRW131085 QBJ131085:QBS131085 QLF131085:QLO131085 QVB131085:QVK131085 REX131085:RFG131085 ROT131085:RPC131085 RYP131085:RYY131085 SIL131085:SIU131085 SSH131085:SSQ131085 TCD131085:TCM131085 TLZ131085:TMI131085 TVV131085:TWE131085 UFR131085:UGA131085 UPN131085:UPW131085 UZJ131085:UZS131085 VJF131085:VJO131085 VTB131085:VTK131085 WCX131085:WDG131085 WMT131085:WNC131085 WWP131085:WWY131085 AH196621:AQ196621 KD196621:KM196621 TZ196621:UI196621 ADV196621:AEE196621 ANR196621:AOA196621 AXN196621:AXW196621 BHJ196621:BHS196621 BRF196621:BRO196621 CBB196621:CBK196621 CKX196621:CLG196621 CUT196621:CVC196621 DEP196621:DEY196621 DOL196621:DOU196621 DYH196621:DYQ196621 EID196621:EIM196621 ERZ196621:ESI196621 FBV196621:FCE196621 FLR196621:FMA196621 FVN196621:FVW196621 GFJ196621:GFS196621 GPF196621:GPO196621 GZB196621:GZK196621 HIX196621:HJG196621 HST196621:HTC196621 ICP196621:ICY196621 IML196621:IMU196621 IWH196621:IWQ196621 JGD196621:JGM196621 JPZ196621:JQI196621 JZV196621:KAE196621 KJR196621:KKA196621 KTN196621:KTW196621 LDJ196621:LDS196621 LNF196621:LNO196621 LXB196621:LXK196621 MGX196621:MHG196621 MQT196621:MRC196621 NAP196621:NAY196621 NKL196621:NKU196621 NUH196621:NUQ196621 OED196621:OEM196621 ONZ196621:OOI196621 OXV196621:OYE196621 PHR196621:PIA196621 PRN196621:PRW196621 QBJ196621:QBS196621 QLF196621:QLO196621 QVB196621:QVK196621 REX196621:RFG196621 ROT196621:RPC196621 RYP196621:RYY196621 SIL196621:SIU196621 SSH196621:SSQ196621 TCD196621:TCM196621 TLZ196621:TMI196621 TVV196621:TWE196621 UFR196621:UGA196621 UPN196621:UPW196621 UZJ196621:UZS196621 VJF196621:VJO196621 VTB196621:VTK196621 WCX196621:WDG196621 WMT196621:WNC196621 WWP196621:WWY196621 AH262157:AQ262157 KD262157:KM262157 TZ262157:UI262157 ADV262157:AEE262157 ANR262157:AOA262157 AXN262157:AXW262157 BHJ262157:BHS262157 BRF262157:BRO262157 CBB262157:CBK262157 CKX262157:CLG262157 CUT262157:CVC262157 DEP262157:DEY262157 DOL262157:DOU262157 DYH262157:DYQ262157 EID262157:EIM262157 ERZ262157:ESI262157 FBV262157:FCE262157 FLR262157:FMA262157 FVN262157:FVW262157 GFJ262157:GFS262157 GPF262157:GPO262157 GZB262157:GZK262157 HIX262157:HJG262157 HST262157:HTC262157 ICP262157:ICY262157 IML262157:IMU262157 IWH262157:IWQ262157 JGD262157:JGM262157 JPZ262157:JQI262157 JZV262157:KAE262157 KJR262157:KKA262157 KTN262157:KTW262157 LDJ262157:LDS262157 LNF262157:LNO262157 LXB262157:LXK262157 MGX262157:MHG262157 MQT262157:MRC262157 NAP262157:NAY262157 NKL262157:NKU262157 NUH262157:NUQ262157 OED262157:OEM262157 ONZ262157:OOI262157 OXV262157:OYE262157 PHR262157:PIA262157 PRN262157:PRW262157 QBJ262157:QBS262157 QLF262157:QLO262157 QVB262157:QVK262157 REX262157:RFG262157 ROT262157:RPC262157 RYP262157:RYY262157 SIL262157:SIU262157 SSH262157:SSQ262157 TCD262157:TCM262157 TLZ262157:TMI262157 TVV262157:TWE262157 UFR262157:UGA262157 UPN262157:UPW262157 UZJ262157:UZS262157 VJF262157:VJO262157 VTB262157:VTK262157 WCX262157:WDG262157 WMT262157:WNC262157 WWP262157:WWY262157 AH327693:AQ327693 KD327693:KM327693 TZ327693:UI327693 ADV327693:AEE327693 ANR327693:AOA327693 AXN327693:AXW327693 BHJ327693:BHS327693 BRF327693:BRO327693 CBB327693:CBK327693 CKX327693:CLG327693 CUT327693:CVC327693 DEP327693:DEY327693 DOL327693:DOU327693 DYH327693:DYQ327693 EID327693:EIM327693 ERZ327693:ESI327693 FBV327693:FCE327693 FLR327693:FMA327693 FVN327693:FVW327693 GFJ327693:GFS327693 GPF327693:GPO327693 GZB327693:GZK327693 HIX327693:HJG327693 HST327693:HTC327693 ICP327693:ICY327693 IML327693:IMU327693 IWH327693:IWQ327693 JGD327693:JGM327693 JPZ327693:JQI327693 JZV327693:KAE327693 KJR327693:KKA327693 KTN327693:KTW327693 LDJ327693:LDS327693 LNF327693:LNO327693 LXB327693:LXK327693 MGX327693:MHG327693 MQT327693:MRC327693 NAP327693:NAY327693 NKL327693:NKU327693 NUH327693:NUQ327693 OED327693:OEM327693 ONZ327693:OOI327693 OXV327693:OYE327693 PHR327693:PIA327693 PRN327693:PRW327693 QBJ327693:QBS327693 QLF327693:QLO327693 QVB327693:QVK327693 REX327693:RFG327693 ROT327693:RPC327693 RYP327693:RYY327693 SIL327693:SIU327693 SSH327693:SSQ327693 TCD327693:TCM327693 TLZ327693:TMI327693 TVV327693:TWE327693 UFR327693:UGA327693 UPN327693:UPW327693 UZJ327693:UZS327693 VJF327693:VJO327693 VTB327693:VTK327693 WCX327693:WDG327693 WMT327693:WNC327693 WWP327693:WWY327693 AH393229:AQ393229 KD393229:KM393229 TZ393229:UI393229 ADV393229:AEE393229 ANR393229:AOA393229 AXN393229:AXW393229 BHJ393229:BHS393229 BRF393229:BRO393229 CBB393229:CBK393229 CKX393229:CLG393229 CUT393229:CVC393229 DEP393229:DEY393229 DOL393229:DOU393229 DYH393229:DYQ393229 EID393229:EIM393229 ERZ393229:ESI393229 FBV393229:FCE393229 FLR393229:FMA393229 FVN393229:FVW393229 GFJ393229:GFS393229 GPF393229:GPO393229 GZB393229:GZK393229 HIX393229:HJG393229 HST393229:HTC393229 ICP393229:ICY393229 IML393229:IMU393229 IWH393229:IWQ393229 JGD393229:JGM393229 JPZ393229:JQI393229 JZV393229:KAE393229 KJR393229:KKA393229 KTN393229:KTW393229 LDJ393229:LDS393229 LNF393229:LNO393229 LXB393229:LXK393229 MGX393229:MHG393229 MQT393229:MRC393229 NAP393229:NAY393229 NKL393229:NKU393229 NUH393229:NUQ393229 OED393229:OEM393229 ONZ393229:OOI393229 OXV393229:OYE393229 PHR393229:PIA393229 PRN393229:PRW393229 QBJ393229:QBS393229 QLF393229:QLO393229 QVB393229:QVK393229 REX393229:RFG393229 ROT393229:RPC393229 RYP393229:RYY393229 SIL393229:SIU393229 SSH393229:SSQ393229 TCD393229:TCM393229 TLZ393229:TMI393229 TVV393229:TWE393229 UFR393229:UGA393229 UPN393229:UPW393229 UZJ393229:UZS393229 VJF393229:VJO393229 VTB393229:VTK393229 WCX393229:WDG393229 WMT393229:WNC393229 WWP393229:WWY393229 AH458765:AQ458765 KD458765:KM458765 TZ458765:UI458765 ADV458765:AEE458765 ANR458765:AOA458765 AXN458765:AXW458765 BHJ458765:BHS458765 BRF458765:BRO458765 CBB458765:CBK458765 CKX458765:CLG458765 CUT458765:CVC458765 DEP458765:DEY458765 DOL458765:DOU458765 DYH458765:DYQ458765 EID458765:EIM458765 ERZ458765:ESI458765 FBV458765:FCE458765 FLR458765:FMA458765 FVN458765:FVW458765 GFJ458765:GFS458765 GPF458765:GPO458765 GZB458765:GZK458765 HIX458765:HJG458765 HST458765:HTC458765 ICP458765:ICY458765 IML458765:IMU458765 IWH458765:IWQ458765 JGD458765:JGM458765 JPZ458765:JQI458765 JZV458765:KAE458765 KJR458765:KKA458765 KTN458765:KTW458765 LDJ458765:LDS458765 LNF458765:LNO458765 LXB458765:LXK458765 MGX458765:MHG458765 MQT458765:MRC458765 NAP458765:NAY458765 NKL458765:NKU458765 NUH458765:NUQ458765 OED458765:OEM458765 ONZ458765:OOI458765 OXV458765:OYE458765 PHR458765:PIA458765 PRN458765:PRW458765 QBJ458765:QBS458765 QLF458765:QLO458765 QVB458765:QVK458765 REX458765:RFG458765 ROT458765:RPC458765 RYP458765:RYY458765 SIL458765:SIU458765 SSH458765:SSQ458765 TCD458765:TCM458765 TLZ458765:TMI458765 TVV458765:TWE458765 UFR458765:UGA458765 UPN458765:UPW458765 UZJ458765:UZS458765 VJF458765:VJO458765 VTB458765:VTK458765 WCX458765:WDG458765 WMT458765:WNC458765 WWP458765:WWY458765 AH524301:AQ524301 KD524301:KM524301 TZ524301:UI524301 ADV524301:AEE524301 ANR524301:AOA524301 AXN524301:AXW524301 BHJ524301:BHS524301 BRF524301:BRO524301 CBB524301:CBK524301 CKX524301:CLG524301 CUT524301:CVC524301 DEP524301:DEY524301 DOL524301:DOU524301 DYH524301:DYQ524301 EID524301:EIM524301 ERZ524301:ESI524301 FBV524301:FCE524301 FLR524301:FMA524301 FVN524301:FVW524301 GFJ524301:GFS524301 GPF524301:GPO524301 GZB524301:GZK524301 HIX524301:HJG524301 HST524301:HTC524301 ICP524301:ICY524301 IML524301:IMU524301 IWH524301:IWQ524301 JGD524301:JGM524301 JPZ524301:JQI524301 JZV524301:KAE524301 KJR524301:KKA524301 KTN524301:KTW524301 LDJ524301:LDS524301 LNF524301:LNO524301 LXB524301:LXK524301 MGX524301:MHG524301 MQT524301:MRC524301 NAP524301:NAY524301 NKL524301:NKU524301 NUH524301:NUQ524301 OED524301:OEM524301 ONZ524301:OOI524301 OXV524301:OYE524301 PHR524301:PIA524301 PRN524301:PRW524301 QBJ524301:QBS524301 QLF524301:QLO524301 QVB524301:QVK524301 REX524301:RFG524301 ROT524301:RPC524301 RYP524301:RYY524301 SIL524301:SIU524301 SSH524301:SSQ524301 TCD524301:TCM524301 TLZ524301:TMI524301 TVV524301:TWE524301 UFR524301:UGA524301 UPN524301:UPW524301 UZJ524301:UZS524301 VJF524301:VJO524301 VTB524301:VTK524301 WCX524301:WDG524301 WMT524301:WNC524301 WWP524301:WWY524301 AH589837:AQ589837 KD589837:KM589837 TZ589837:UI589837 ADV589837:AEE589837 ANR589837:AOA589837 AXN589837:AXW589837 BHJ589837:BHS589837 BRF589837:BRO589837 CBB589837:CBK589837 CKX589837:CLG589837 CUT589837:CVC589837 DEP589837:DEY589837 DOL589837:DOU589837 DYH589837:DYQ589837 EID589837:EIM589837 ERZ589837:ESI589837 FBV589837:FCE589837 FLR589837:FMA589837 FVN589837:FVW589837 GFJ589837:GFS589837 GPF589837:GPO589837 GZB589837:GZK589837 HIX589837:HJG589837 HST589837:HTC589837 ICP589837:ICY589837 IML589837:IMU589837 IWH589837:IWQ589837 JGD589837:JGM589837 JPZ589837:JQI589837 JZV589837:KAE589837 KJR589837:KKA589837 KTN589837:KTW589837 LDJ589837:LDS589837 LNF589837:LNO589837 LXB589837:LXK589837 MGX589837:MHG589837 MQT589837:MRC589837 NAP589837:NAY589837 NKL589837:NKU589837 NUH589837:NUQ589837 OED589837:OEM589837 ONZ589837:OOI589837 OXV589837:OYE589837 PHR589837:PIA589837 PRN589837:PRW589837 QBJ589837:QBS589837 QLF589837:QLO589837 QVB589837:QVK589837 REX589837:RFG589837 ROT589837:RPC589837 RYP589837:RYY589837 SIL589837:SIU589837 SSH589837:SSQ589837 TCD589837:TCM589837 TLZ589837:TMI589837 TVV589837:TWE589837 UFR589837:UGA589837 UPN589837:UPW589837 UZJ589837:UZS589837 VJF589837:VJO589837 VTB589837:VTK589837 WCX589837:WDG589837 WMT589837:WNC589837 WWP589837:WWY589837 AH655373:AQ655373 KD655373:KM655373 TZ655373:UI655373 ADV655373:AEE655373 ANR655373:AOA655373 AXN655373:AXW655373 BHJ655373:BHS655373 BRF655373:BRO655373 CBB655373:CBK655373 CKX655373:CLG655373 CUT655373:CVC655373 DEP655373:DEY655373 DOL655373:DOU655373 DYH655373:DYQ655373 EID655373:EIM655373 ERZ655373:ESI655373 FBV655373:FCE655373 FLR655373:FMA655373 FVN655373:FVW655373 GFJ655373:GFS655373 GPF655373:GPO655373 GZB655373:GZK655373 HIX655373:HJG655373 HST655373:HTC655373 ICP655373:ICY655373 IML655373:IMU655373 IWH655373:IWQ655373 JGD655373:JGM655373 JPZ655373:JQI655373 JZV655373:KAE655373 KJR655373:KKA655373 KTN655373:KTW655373 LDJ655373:LDS655373 LNF655373:LNO655373 LXB655373:LXK655373 MGX655373:MHG655373 MQT655373:MRC655373 NAP655373:NAY655373 NKL655373:NKU655373 NUH655373:NUQ655373 OED655373:OEM655373 ONZ655373:OOI655373 OXV655373:OYE655373 PHR655373:PIA655373 PRN655373:PRW655373 QBJ655373:QBS655373 QLF655373:QLO655373 QVB655373:QVK655373 REX655373:RFG655373 ROT655373:RPC655373 RYP655373:RYY655373 SIL655373:SIU655373 SSH655373:SSQ655373 TCD655373:TCM655373 TLZ655373:TMI655373 TVV655373:TWE655373 UFR655373:UGA655373 UPN655373:UPW655373 UZJ655373:UZS655373 VJF655373:VJO655373 VTB655373:VTK655373 WCX655373:WDG655373 WMT655373:WNC655373 WWP655373:WWY655373 AH720909:AQ720909 KD720909:KM720909 TZ720909:UI720909 ADV720909:AEE720909 ANR720909:AOA720909 AXN720909:AXW720909 BHJ720909:BHS720909 BRF720909:BRO720909 CBB720909:CBK720909 CKX720909:CLG720909 CUT720909:CVC720909 DEP720909:DEY720909 DOL720909:DOU720909 DYH720909:DYQ720909 EID720909:EIM720909 ERZ720909:ESI720909 FBV720909:FCE720909 FLR720909:FMA720909 FVN720909:FVW720909 GFJ720909:GFS720909 GPF720909:GPO720909 GZB720909:GZK720909 HIX720909:HJG720909 HST720909:HTC720909 ICP720909:ICY720909 IML720909:IMU720909 IWH720909:IWQ720909 JGD720909:JGM720909 JPZ720909:JQI720909 JZV720909:KAE720909 KJR720909:KKA720909 KTN720909:KTW720909 LDJ720909:LDS720909 LNF720909:LNO720909 LXB720909:LXK720909 MGX720909:MHG720909 MQT720909:MRC720909 NAP720909:NAY720909 NKL720909:NKU720909 NUH720909:NUQ720909 OED720909:OEM720909 ONZ720909:OOI720909 OXV720909:OYE720909 PHR720909:PIA720909 PRN720909:PRW720909 QBJ720909:QBS720909 QLF720909:QLO720909 QVB720909:QVK720909 REX720909:RFG720909 ROT720909:RPC720909 RYP720909:RYY720909 SIL720909:SIU720909 SSH720909:SSQ720909 TCD720909:TCM720909 TLZ720909:TMI720909 TVV720909:TWE720909 UFR720909:UGA720909 UPN720909:UPW720909 UZJ720909:UZS720909 VJF720909:VJO720909 VTB720909:VTK720909 WCX720909:WDG720909 WMT720909:WNC720909 WWP720909:WWY720909 AH786445:AQ786445 KD786445:KM786445 TZ786445:UI786445 ADV786445:AEE786445 ANR786445:AOA786445 AXN786445:AXW786445 BHJ786445:BHS786445 BRF786445:BRO786445 CBB786445:CBK786445 CKX786445:CLG786445 CUT786445:CVC786445 DEP786445:DEY786445 DOL786445:DOU786445 DYH786445:DYQ786445 EID786445:EIM786445 ERZ786445:ESI786445 FBV786445:FCE786445 FLR786445:FMA786445 FVN786445:FVW786445 GFJ786445:GFS786445 GPF786445:GPO786445 GZB786445:GZK786445 HIX786445:HJG786445 HST786445:HTC786445 ICP786445:ICY786445 IML786445:IMU786445 IWH786445:IWQ786445 JGD786445:JGM786445 JPZ786445:JQI786445 JZV786445:KAE786445 KJR786445:KKA786445 KTN786445:KTW786445 LDJ786445:LDS786445 LNF786445:LNO786445 LXB786445:LXK786445 MGX786445:MHG786445 MQT786445:MRC786445 NAP786445:NAY786445 NKL786445:NKU786445 NUH786445:NUQ786445 OED786445:OEM786445 ONZ786445:OOI786445 OXV786445:OYE786445 PHR786445:PIA786445 PRN786445:PRW786445 QBJ786445:QBS786445 QLF786445:QLO786445 QVB786445:QVK786445 REX786445:RFG786445 ROT786445:RPC786445 RYP786445:RYY786445 SIL786445:SIU786445 SSH786445:SSQ786445 TCD786445:TCM786445 TLZ786445:TMI786445 TVV786445:TWE786445 UFR786445:UGA786445 UPN786445:UPW786445 UZJ786445:UZS786445 VJF786445:VJO786445 VTB786445:VTK786445 WCX786445:WDG786445 WMT786445:WNC786445 WWP786445:WWY786445 AH851981:AQ851981 KD851981:KM851981 TZ851981:UI851981 ADV851981:AEE851981 ANR851981:AOA851981 AXN851981:AXW851981 BHJ851981:BHS851981 BRF851981:BRO851981 CBB851981:CBK851981 CKX851981:CLG851981 CUT851981:CVC851981 DEP851981:DEY851981 DOL851981:DOU851981 DYH851981:DYQ851981 EID851981:EIM851981 ERZ851981:ESI851981 FBV851981:FCE851981 FLR851981:FMA851981 FVN851981:FVW851981 GFJ851981:GFS851981 GPF851981:GPO851981 GZB851981:GZK851981 HIX851981:HJG851981 HST851981:HTC851981 ICP851981:ICY851981 IML851981:IMU851981 IWH851981:IWQ851981 JGD851981:JGM851981 JPZ851981:JQI851981 JZV851981:KAE851981 KJR851981:KKA851981 KTN851981:KTW851981 LDJ851981:LDS851981 LNF851981:LNO851981 LXB851981:LXK851981 MGX851981:MHG851981 MQT851981:MRC851981 NAP851981:NAY851981 NKL851981:NKU851981 NUH851981:NUQ851981 OED851981:OEM851981 ONZ851981:OOI851981 OXV851981:OYE851981 PHR851981:PIA851981 PRN851981:PRW851981 QBJ851981:QBS851981 QLF851981:QLO851981 QVB851981:QVK851981 REX851981:RFG851981 ROT851981:RPC851981 RYP851981:RYY851981 SIL851981:SIU851981 SSH851981:SSQ851981 TCD851981:TCM851981 TLZ851981:TMI851981 TVV851981:TWE851981 UFR851981:UGA851981 UPN851981:UPW851981 UZJ851981:UZS851981 VJF851981:VJO851981 VTB851981:VTK851981 WCX851981:WDG851981 WMT851981:WNC851981 WWP851981:WWY851981 AH917517:AQ917517 KD917517:KM917517 TZ917517:UI917517 ADV917517:AEE917517 ANR917517:AOA917517 AXN917517:AXW917517 BHJ917517:BHS917517 BRF917517:BRO917517 CBB917517:CBK917517 CKX917517:CLG917517 CUT917517:CVC917517 DEP917517:DEY917517 DOL917517:DOU917517 DYH917517:DYQ917517 EID917517:EIM917517 ERZ917517:ESI917517 FBV917517:FCE917517 FLR917517:FMA917517 FVN917517:FVW917517 GFJ917517:GFS917517 GPF917517:GPO917517 GZB917517:GZK917517 HIX917517:HJG917517 HST917517:HTC917517 ICP917517:ICY917517 IML917517:IMU917517 IWH917517:IWQ917517 JGD917517:JGM917517 JPZ917517:JQI917517 JZV917517:KAE917517 KJR917517:KKA917517 KTN917517:KTW917517 LDJ917517:LDS917517 LNF917517:LNO917517 LXB917517:LXK917517 MGX917517:MHG917517 MQT917517:MRC917517 NAP917517:NAY917517 NKL917517:NKU917517 NUH917517:NUQ917517 OED917517:OEM917517 ONZ917517:OOI917517 OXV917517:OYE917517 PHR917517:PIA917517 PRN917517:PRW917517 QBJ917517:QBS917517 QLF917517:QLO917517 QVB917517:QVK917517 REX917517:RFG917517 ROT917517:RPC917517 RYP917517:RYY917517 SIL917517:SIU917517 SSH917517:SSQ917517 TCD917517:TCM917517 TLZ917517:TMI917517 TVV917517:TWE917517 UFR917517:UGA917517 UPN917517:UPW917517 UZJ917517:UZS917517 VJF917517:VJO917517 VTB917517:VTK917517 WCX917517:WDG917517 WMT917517:WNC917517 WWP917517:WWY917517 AH983053:AQ983053 KD983053:KM983053 TZ983053:UI983053 ADV983053:AEE983053 ANR983053:AOA983053 AXN983053:AXW983053 BHJ983053:BHS983053 BRF983053:BRO983053 CBB983053:CBK983053 CKX983053:CLG983053 CUT983053:CVC983053 DEP983053:DEY983053 DOL983053:DOU983053 DYH983053:DYQ983053 EID983053:EIM983053 ERZ983053:ESI983053 FBV983053:FCE983053 FLR983053:FMA983053 FVN983053:FVW983053 GFJ983053:GFS983053 GPF983053:GPO983053 GZB983053:GZK983053 HIX983053:HJG983053 HST983053:HTC983053 ICP983053:ICY983053 IML983053:IMU983053 IWH983053:IWQ983053 JGD983053:JGM983053 JPZ983053:JQI983053 JZV983053:KAE983053 KJR983053:KKA983053 KTN983053:KTW983053 LDJ983053:LDS983053 LNF983053:LNO983053 LXB983053:LXK983053 MGX983053:MHG983053 MQT983053:MRC983053 NAP983053:NAY983053 NKL983053:NKU983053 NUH983053:NUQ983053 OED983053:OEM983053 ONZ983053:OOI983053 OXV983053:OYE983053 PHR983053:PIA983053 PRN983053:PRW983053 QBJ983053:QBS983053 QLF983053:QLO983053 QVB983053:QVK983053 REX983053:RFG983053 ROT983053:RPC983053 RYP983053:RYY983053 SIL983053:SIU983053 SSH983053:SSQ983053 TCD983053:TCM983053 TLZ983053:TMI983053 TVV983053:TWE983053 UFR983053:UGA983053 UPN983053:UPW983053 UZJ983053:UZS983053 VJF983053:VJO983053 VTB983053:VTK983053 WCX983053:WDG983053 WMT983053:WNC983053 WWP983053:WWY983053"/>
    <dataValidation type="list" allowBlank="1" showInputMessage="1" showErrorMessage="1" sqref="AA33:AB37 JW33:JX37 TS33:TT37 ADO33:ADP37 ANK33:ANL37 AXG33:AXH37 BHC33:BHD37 BQY33:BQZ37 CAU33:CAV37 CKQ33:CKR37 CUM33:CUN37 DEI33:DEJ37 DOE33:DOF37 DYA33:DYB37 EHW33:EHX37 ERS33:ERT37 FBO33:FBP37 FLK33:FLL37 FVG33:FVH37 GFC33:GFD37 GOY33:GOZ37 GYU33:GYV37 HIQ33:HIR37 HSM33:HSN37 ICI33:ICJ37 IME33:IMF37 IWA33:IWB37 JFW33:JFX37 JPS33:JPT37 JZO33:JZP37 KJK33:KJL37 KTG33:KTH37 LDC33:LDD37 LMY33:LMZ37 LWU33:LWV37 MGQ33:MGR37 MQM33:MQN37 NAI33:NAJ37 NKE33:NKF37 NUA33:NUB37 ODW33:ODX37 ONS33:ONT37 OXO33:OXP37 PHK33:PHL37 PRG33:PRH37 QBC33:QBD37 QKY33:QKZ37 QUU33:QUV37 REQ33:RER37 ROM33:RON37 RYI33:RYJ37 SIE33:SIF37 SSA33:SSB37 TBW33:TBX37 TLS33:TLT37 TVO33:TVP37 UFK33:UFL37 UPG33:UPH37 UZC33:UZD37 VIY33:VIZ37 VSU33:VSV37 WCQ33:WCR37 WMM33:WMN37 WWI33:WWJ37 AA65569:AB65573 JW65569:JX65573 TS65569:TT65573 ADO65569:ADP65573 ANK65569:ANL65573 AXG65569:AXH65573 BHC65569:BHD65573 BQY65569:BQZ65573 CAU65569:CAV65573 CKQ65569:CKR65573 CUM65569:CUN65573 DEI65569:DEJ65573 DOE65569:DOF65573 DYA65569:DYB65573 EHW65569:EHX65573 ERS65569:ERT65573 FBO65569:FBP65573 FLK65569:FLL65573 FVG65569:FVH65573 GFC65569:GFD65573 GOY65569:GOZ65573 GYU65569:GYV65573 HIQ65569:HIR65573 HSM65569:HSN65573 ICI65569:ICJ65573 IME65569:IMF65573 IWA65569:IWB65573 JFW65569:JFX65573 JPS65569:JPT65573 JZO65569:JZP65573 KJK65569:KJL65573 KTG65569:KTH65573 LDC65569:LDD65573 LMY65569:LMZ65573 LWU65569:LWV65573 MGQ65569:MGR65573 MQM65569:MQN65573 NAI65569:NAJ65573 NKE65569:NKF65573 NUA65569:NUB65573 ODW65569:ODX65573 ONS65569:ONT65573 OXO65569:OXP65573 PHK65569:PHL65573 PRG65569:PRH65573 QBC65569:QBD65573 QKY65569:QKZ65573 QUU65569:QUV65573 REQ65569:RER65573 ROM65569:RON65573 RYI65569:RYJ65573 SIE65569:SIF65573 SSA65569:SSB65573 TBW65569:TBX65573 TLS65569:TLT65573 TVO65569:TVP65573 UFK65569:UFL65573 UPG65569:UPH65573 UZC65569:UZD65573 VIY65569:VIZ65573 VSU65569:VSV65573 WCQ65569:WCR65573 WMM65569:WMN65573 WWI65569:WWJ65573 AA131105:AB131109 JW131105:JX131109 TS131105:TT131109 ADO131105:ADP131109 ANK131105:ANL131109 AXG131105:AXH131109 BHC131105:BHD131109 BQY131105:BQZ131109 CAU131105:CAV131109 CKQ131105:CKR131109 CUM131105:CUN131109 DEI131105:DEJ131109 DOE131105:DOF131109 DYA131105:DYB131109 EHW131105:EHX131109 ERS131105:ERT131109 FBO131105:FBP131109 FLK131105:FLL131109 FVG131105:FVH131109 GFC131105:GFD131109 GOY131105:GOZ131109 GYU131105:GYV131109 HIQ131105:HIR131109 HSM131105:HSN131109 ICI131105:ICJ131109 IME131105:IMF131109 IWA131105:IWB131109 JFW131105:JFX131109 JPS131105:JPT131109 JZO131105:JZP131109 KJK131105:KJL131109 KTG131105:KTH131109 LDC131105:LDD131109 LMY131105:LMZ131109 LWU131105:LWV131109 MGQ131105:MGR131109 MQM131105:MQN131109 NAI131105:NAJ131109 NKE131105:NKF131109 NUA131105:NUB131109 ODW131105:ODX131109 ONS131105:ONT131109 OXO131105:OXP131109 PHK131105:PHL131109 PRG131105:PRH131109 QBC131105:QBD131109 QKY131105:QKZ131109 QUU131105:QUV131109 REQ131105:RER131109 ROM131105:RON131109 RYI131105:RYJ131109 SIE131105:SIF131109 SSA131105:SSB131109 TBW131105:TBX131109 TLS131105:TLT131109 TVO131105:TVP131109 UFK131105:UFL131109 UPG131105:UPH131109 UZC131105:UZD131109 VIY131105:VIZ131109 VSU131105:VSV131109 WCQ131105:WCR131109 WMM131105:WMN131109 WWI131105:WWJ131109 AA196641:AB196645 JW196641:JX196645 TS196641:TT196645 ADO196641:ADP196645 ANK196641:ANL196645 AXG196641:AXH196645 BHC196641:BHD196645 BQY196641:BQZ196645 CAU196641:CAV196645 CKQ196641:CKR196645 CUM196641:CUN196645 DEI196641:DEJ196645 DOE196641:DOF196645 DYA196641:DYB196645 EHW196641:EHX196645 ERS196641:ERT196645 FBO196641:FBP196645 FLK196641:FLL196645 FVG196641:FVH196645 GFC196641:GFD196645 GOY196641:GOZ196645 GYU196641:GYV196645 HIQ196641:HIR196645 HSM196641:HSN196645 ICI196641:ICJ196645 IME196641:IMF196645 IWA196641:IWB196645 JFW196641:JFX196645 JPS196641:JPT196645 JZO196641:JZP196645 KJK196641:KJL196645 KTG196641:KTH196645 LDC196641:LDD196645 LMY196641:LMZ196645 LWU196641:LWV196645 MGQ196641:MGR196645 MQM196641:MQN196645 NAI196641:NAJ196645 NKE196641:NKF196645 NUA196641:NUB196645 ODW196641:ODX196645 ONS196641:ONT196645 OXO196641:OXP196645 PHK196641:PHL196645 PRG196641:PRH196645 QBC196641:QBD196645 QKY196641:QKZ196645 QUU196641:QUV196645 REQ196641:RER196645 ROM196641:RON196645 RYI196641:RYJ196645 SIE196641:SIF196645 SSA196641:SSB196645 TBW196641:TBX196645 TLS196641:TLT196645 TVO196641:TVP196645 UFK196641:UFL196645 UPG196641:UPH196645 UZC196641:UZD196645 VIY196641:VIZ196645 VSU196641:VSV196645 WCQ196641:WCR196645 WMM196641:WMN196645 WWI196641:WWJ196645 AA262177:AB262181 JW262177:JX262181 TS262177:TT262181 ADO262177:ADP262181 ANK262177:ANL262181 AXG262177:AXH262181 BHC262177:BHD262181 BQY262177:BQZ262181 CAU262177:CAV262181 CKQ262177:CKR262181 CUM262177:CUN262181 DEI262177:DEJ262181 DOE262177:DOF262181 DYA262177:DYB262181 EHW262177:EHX262181 ERS262177:ERT262181 FBO262177:FBP262181 FLK262177:FLL262181 FVG262177:FVH262181 GFC262177:GFD262181 GOY262177:GOZ262181 GYU262177:GYV262181 HIQ262177:HIR262181 HSM262177:HSN262181 ICI262177:ICJ262181 IME262177:IMF262181 IWA262177:IWB262181 JFW262177:JFX262181 JPS262177:JPT262181 JZO262177:JZP262181 KJK262177:KJL262181 KTG262177:KTH262181 LDC262177:LDD262181 LMY262177:LMZ262181 LWU262177:LWV262181 MGQ262177:MGR262181 MQM262177:MQN262181 NAI262177:NAJ262181 NKE262177:NKF262181 NUA262177:NUB262181 ODW262177:ODX262181 ONS262177:ONT262181 OXO262177:OXP262181 PHK262177:PHL262181 PRG262177:PRH262181 QBC262177:QBD262181 QKY262177:QKZ262181 QUU262177:QUV262181 REQ262177:RER262181 ROM262177:RON262181 RYI262177:RYJ262181 SIE262177:SIF262181 SSA262177:SSB262181 TBW262177:TBX262181 TLS262177:TLT262181 TVO262177:TVP262181 UFK262177:UFL262181 UPG262177:UPH262181 UZC262177:UZD262181 VIY262177:VIZ262181 VSU262177:VSV262181 WCQ262177:WCR262181 WMM262177:WMN262181 WWI262177:WWJ262181 AA327713:AB327717 JW327713:JX327717 TS327713:TT327717 ADO327713:ADP327717 ANK327713:ANL327717 AXG327713:AXH327717 BHC327713:BHD327717 BQY327713:BQZ327717 CAU327713:CAV327717 CKQ327713:CKR327717 CUM327713:CUN327717 DEI327713:DEJ327717 DOE327713:DOF327717 DYA327713:DYB327717 EHW327713:EHX327717 ERS327713:ERT327717 FBO327713:FBP327717 FLK327713:FLL327717 FVG327713:FVH327717 GFC327713:GFD327717 GOY327713:GOZ327717 GYU327713:GYV327717 HIQ327713:HIR327717 HSM327713:HSN327717 ICI327713:ICJ327717 IME327713:IMF327717 IWA327713:IWB327717 JFW327713:JFX327717 JPS327713:JPT327717 JZO327713:JZP327717 KJK327713:KJL327717 KTG327713:KTH327717 LDC327713:LDD327717 LMY327713:LMZ327717 LWU327713:LWV327717 MGQ327713:MGR327717 MQM327713:MQN327717 NAI327713:NAJ327717 NKE327713:NKF327717 NUA327713:NUB327717 ODW327713:ODX327717 ONS327713:ONT327717 OXO327713:OXP327717 PHK327713:PHL327717 PRG327713:PRH327717 QBC327713:QBD327717 QKY327713:QKZ327717 QUU327713:QUV327717 REQ327713:RER327717 ROM327713:RON327717 RYI327713:RYJ327717 SIE327713:SIF327717 SSA327713:SSB327717 TBW327713:TBX327717 TLS327713:TLT327717 TVO327713:TVP327717 UFK327713:UFL327717 UPG327713:UPH327717 UZC327713:UZD327717 VIY327713:VIZ327717 VSU327713:VSV327717 WCQ327713:WCR327717 WMM327713:WMN327717 WWI327713:WWJ327717 AA393249:AB393253 JW393249:JX393253 TS393249:TT393253 ADO393249:ADP393253 ANK393249:ANL393253 AXG393249:AXH393253 BHC393249:BHD393253 BQY393249:BQZ393253 CAU393249:CAV393253 CKQ393249:CKR393253 CUM393249:CUN393253 DEI393249:DEJ393253 DOE393249:DOF393253 DYA393249:DYB393253 EHW393249:EHX393253 ERS393249:ERT393253 FBO393249:FBP393253 FLK393249:FLL393253 FVG393249:FVH393253 GFC393249:GFD393253 GOY393249:GOZ393253 GYU393249:GYV393253 HIQ393249:HIR393253 HSM393249:HSN393253 ICI393249:ICJ393253 IME393249:IMF393253 IWA393249:IWB393253 JFW393249:JFX393253 JPS393249:JPT393253 JZO393249:JZP393253 KJK393249:KJL393253 KTG393249:KTH393253 LDC393249:LDD393253 LMY393249:LMZ393253 LWU393249:LWV393253 MGQ393249:MGR393253 MQM393249:MQN393253 NAI393249:NAJ393253 NKE393249:NKF393253 NUA393249:NUB393253 ODW393249:ODX393253 ONS393249:ONT393253 OXO393249:OXP393253 PHK393249:PHL393253 PRG393249:PRH393253 QBC393249:QBD393253 QKY393249:QKZ393253 QUU393249:QUV393253 REQ393249:RER393253 ROM393249:RON393253 RYI393249:RYJ393253 SIE393249:SIF393253 SSA393249:SSB393253 TBW393249:TBX393253 TLS393249:TLT393253 TVO393249:TVP393253 UFK393249:UFL393253 UPG393249:UPH393253 UZC393249:UZD393253 VIY393249:VIZ393253 VSU393249:VSV393253 WCQ393249:WCR393253 WMM393249:WMN393253 WWI393249:WWJ393253 AA458785:AB458789 JW458785:JX458789 TS458785:TT458789 ADO458785:ADP458789 ANK458785:ANL458789 AXG458785:AXH458789 BHC458785:BHD458789 BQY458785:BQZ458789 CAU458785:CAV458789 CKQ458785:CKR458789 CUM458785:CUN458789 DEI458785:DEJ458789 DOE458785:DOF458789 DYA458785:DYB458789 EHW458785:EHX458789 ERS458785:ERT458789 FBO458785:FBP458789 FLK458785:FLL458789 FVG458785:FVH458789 GFC458785:GFD458789 GOY458785:GOZ458789 GYU458785:GYV458789 HIQ458785:HIR458789 HSM458785:HSN458789 ICI458785:ICJ458789 IME458785:IMF458789 IWA458785:IWB458789 JFW458785:JFX458789 JPS458785:JPT458789 JZO458785:JZP458789 KJK458785:KJL458789 KTG458785:KTH458789 LDC458785:LDD458789 LMY458785:LMZ458789 LWU458785:LWV458789 MGQ458785:MGR458789 MQM458785:MQN458789 NAI458785:NAJ458789 NKE458785:NKF458789 NUA458785:NUB458789 ODW458785:ODX458789 ONS458785:ONT458789 OXO458785:OXP458789 PHK458785:PHL458789 PRG458785:PRH458789 QBC458785:QBD458789 QKY458785:QKZ458789 QUU458785:QUV458789 REQ458785:RER458789 ROM458785:RON458789 RYI458785:RYJ458789 SIE458785:SIF458789 SSA458785:SSB458789 TBW458785:TBX458789 TLS458785:TLT458789 TVO458785:TVP458789 UFK458785:UFL458789 UPG458785:UPH458789 UZC458785:UZD458789 VIY458785:VIZ458789 VSU458785:VSV458789 WCQ458785:WCR458789 WMM458785:WMN458789 WWI458785:WWJ458789 AA524321:AB524325 JW524321:JX524325 TS524321:TT524325 ADO524321:ADP524325 ANK524321:ANL524325 AXG524321:AXH524325 BHC524321:BHD524325 BQY524321:BQZ524325 CAU524321:CAV524325 CKQ524321:CKR524325 CUM524321:CUN524325 DEI524321:DEJ524325 DOE524321:DOF524325 DYA524321:DYB524325 EHW524321:EHX524325 ERS524321:ERT524325 FBO524321:FBP524325 FLK524321:FLL524325 FVG524321:FVH524325 GFC524321:GFD524325 GOY524321:GOZ524325 GYU524321:GYV524325 HIQ524321:HIR524325 HSM524321:HSN524325 ICI524321:ICJ524325 IME524321:IMF524325 IWA524321:IWB524325 JFW524321:JFX524325 JPS524321:JPT524325 JZO524321:JZP524325 KJK524321:KJL524325 KTG524321:KTH524325 LDC524321:LDD524325 LMY524321:LMZ524325 LWU524321:LWV524325 MGQ524321:MGR524325 MQM524321:MQN524325 NAI524321:NAJ524325 NKE524321:NKF524325 NUA524321:NUB524325 ODW524321:ODX524325 ONS524321:ONT524325 OXO524321:OXP524325 PHK524321:PHL524325 PRG524321:PRH524325 QBC524321:QBD524325 QKY524321:QKZ524325 QUU524321:QUV524325 REQ524321:RER524325 ROM524321:RON524325 RYI524321:RYJ524325 SIE524321:SIF524325 SSA524321:SSB524325 TBW524321:TBX524325 TLS524321:TLT524325 TVO524321:TVP524325 UFK524321:UFL524325 UPG524321:UPH524325 UZC524321:UZD524325 VIY524321:VIZ524325 VSU524321:VSV524325 WCQ524321:WCR524325 WMM524321:WMN524325 WWI524321:WWJ524325 AA589857:AB589861 JW589857:JX589861 TS589857:TT589861 ADO589857:ADP589861 ANK589857:ANL589861 AXG589857:AXH589861 BHC589857:BHD589861 BQY589857:BQZ589861 CAU589857:CAV589861 CKQ589857:CKR589861 CUM589857:CUN589861 DEI589857:DEJ589861 DOE589857:DOF589861 DYA589857:DYB589861 EHW589857:EHX589861 ERS589857:ERT589861 FBO589857:FBP589861 FLK589857:FLL589861 FVG589857:FVH589861 GFC589857:GFD589861 GOY589857:GOZ589861 GYU589857:GYV589861 HIQ589857:HIR589861 HSM589857:HSN589861 ICI589857:ICJ589861 IME589857:IMF589861 IWA589857:IWB589861 JFW589857:JFX589861 JPS589857:JPT589861 JZO589857:JZP589861 KJK589857:KJL589861 KTG589857:KTH589861 LDC589857:LDD589861 LMY589857:LMZ589861 LWU589857:LWV589861 MGQ589857:MGR589861 MQM589857:MQN589861 NAI589857:NAJ589861 NKE589857:NKF589861 NUA589857:NUB589861 ODW589857:ODX589861 ONS589857:ONT589861 OXO589857:OXP589861 PHK589857:PHL589861 PRG589857:PRH589861 QBC589857:QBD589861 QKY589857:QKZ589861 QUU589857:QUV589861 REQ589857:RER589861 ROM589857:RON589861 RYI589857:RYJ589861 SIE589857:SIF589861 SSA589857:SSB589861 TBW589857:TBX589861 TLS589857:TLT589861 TVO589857:TVP589861 UFK589857:UFL589861 UPG589857:UPH589861 UZC589857:UZD589861 VIY589857:VIZ589861 VSU589857:VSV589861 WCQ589857:WCR589861 WMM589857:WMN589861 WWI589857:WWJ589861 AA655393:AB655397 JW655393:JX655397 TS655393:TT655397 ADO655393:ADP655397 ANK655393:ANL655397 AXG655393:AXH655397 BHC655393:BHD655397 BQY655393:BQZ655397 CAU655393:CAV655397 CKQ655393:CKR655397 CUM655393:CUN655397 DEI655393:DEJ655397 DOE655393:DOF655397 DYA655393:DYB655397 EHW655393:EHX655397 ERS655393:ERT655397 FBO655393:FBP655397 FLK655393:FLL655397 FVG655393:FVH655397 GFC655393:GFD655397 GOY655393:GOZ655397 GYU655393:GYV655397 HIQ655393:HIR655397 HSM655393:HSN655397 ICI655393:ICJ655397 IME655393:IMF655397 IWA655393:IWB655397 JFW655393:JFX655397 JPS655393:JPT655397 JZO655393:JZP655397 KJK655393:KJL655397 KTG655393:KTH655397 LDC655393:LDD655397 LMY655393:LMZ655397 LWU655393:LWV655397 MGQ655393:MGR655397 MQM655393:MQN655397 NAI655393:NAJ655397 NKE655393:NKF655397 NUA655393:NUB655397 ODW655393:ODX655397 ONS655393:ONT655397 OXO655393:OXP655397 PHK655393:PHL655397 PRG655393:PRH655397 QBC655393:QBD655397 QKY655393:QKZ655397 QUU655393:QUV655397 REQ655393:RER655397 ROM655393:RON655397 RYI655393:RYJ655397 SIE655393:SIF655397 SSA655393:SSB655397 TBW655393:TBX655397 TLS655393:TLT655397 TVO655393:TVP655397 UFK655393:UFL655397 UPG655393:UPH655397 UZC655393:UZD655397 VIY655393:VIZ655397 VSU655393:VSV655397 WCQ655393:WCR655397 WMM655393:WMN655397 WWI655393:WWJ655397 AA720929:AB720933 JW720929:JX720933 TS720929:TT720933 ADO720929:ADP720933 ANK720929:ANL720933 AXG720929:AXH720933 BHC720929:BHD720933 BQY720929:BQZ720933 CAU720929:CAV720933 CKQ720929:CKR720933 CUM720929:CUN720933 DEI720929:DEJ720933 DOE720929:DOF720933 DYA720929:DYB720933 EHW720929:EHX720933 ERS720929:ERT720933 FBO720929:FBP720933 FLK720929:FLL720933 FVG720929:FVH720933 GFC720929:GFD720933 GOY720929:GOZ720933 GYU720929:GYV720933 HIQ720929:HIR720933 HSM720929:HSN720933 ICI720929:ICJ720933 IME720929:IMF720933 IWA720929:IWB720933 JFW720929:JFX720933 JPS720929:JPT720933 JZO720929:JZP720933 KJK720929:KJL720933 KTG720929:KTH720933 LDC720929:LDD720933 LMY720929:LMZ720933 LWU720929:LWV720933 MGQ720929:MGR720933 MQM720929:MQN720933 NAI720929:NAJ720933 NKE720929:NKF720933 NUA720929:NUB720933 ODW720929:ODX720933 ONS720929:ONT720933 OXO720929:OXP720933 PHK720929:PHL720933 PRG720929:PRH720933 QBC720929:QBD720933 QKY720929:QKZ720933 QUU720929:QUV720933 REQ720929:RER720933 ROM720929:RON720933 RYI720929:RYJ720933 SIE720929:SIF720933 SSA720929:SSB720933 TBW720929:TBX720933 TLS720929:TLT720933 TVO720929:TVP720933 UFK720929:UFL720933 UPG720929:UPH720933 UZC720929:UZD720933 VIY720929:VIZ720933 VSU720929:VSV720933 WCQ720929:WCR720933 WMM720929:WMN720933 WWI720929:WWJ720933 AA786465:AB786469 JW786465:JX786469 TS786465:TT786469 ADO786465:ADP786469 ANK786465:ANL786469 AXG786465:AXH786469 BHC786465:BHD786469 BQY786465:BQZ786469 CAU786465:CAV786469 CKQ786465:CKR786469 CUM786465:CUN786469 DEI786465:DEJ786469 DOE786465:DOF786469 DYA786465:DYB786469 EHW786465:EHX786469 ERS786465:ERT786469 FBO786465:FBP786469 FLK786465:FLL786469 FVG786465:FVH786469 GFC786465:GFD786469 GOY786465:GOZ786469 GYU786465:GYV786469 HIQ786465:HIR786469 HSM786465:HSN786469 ICI786465:ICJ786469 IME786465:IMF786469 IWA786465:IWB786469 JFW786465:JFX786469 JPS786465:JPT786469 JZO786465:JZP786469 KJK786465:KJL786469 KTG786465:KTH786469 LDC786465:LDD786469 LMY786465:LMZ786469 LWU786465:LWV786469 MGQ786465:MGR786469 MQM786465:MQN786469 NAI786465:NAJ786469 NKE786465:NKF786469 NUA786465:NUB786469 ODW786465:ODX786469 ONS786465:ONT786469 OXO786465:OXP786469 PHK786465:PHL786469 PRG786465:PRH786469 QBC786465:QBD786469 QKY786465:QKZ786469 QUU786465:QUV786469 REQ786465:RER786469 ROM786465:RON786469 RYI786465:RYJ786469 SIE786465:SIF786469 SSA786465:SSB786469 TBW786465:TBX786469 TLS786465:TLT786469 TVO786465:TVP786469 UFK786465:UFL786469 UPG786465:UPH786469 UZC786465:UZD786469 VIY786465:VIZ786469 VSU786465:VSV786469 WCQ786465:WCR786469 WMM786465:WMN786469 WWI786465:WWJ786469 AA852001:AB852005 JW852001:JX852005 TS852001:TT852005 ADO852001:ADP852005 ANK852001:ANL852005 AXG852001:AXH852005 BHC852001:BHD852005 BQY852001:BQZ852005 CAU852001:CAV852005 CKQ852001:CKR852005 CUM852001:CUN852005 DEI852001:DEJ852005 DOE852001:DOF852005 DYA852001:DYB852005 EHW852001:EHX852005 ERS852001:ERT852005 FBO852001:FBP852005 FLK852001:FLL852005 FVG852001:FVH852005 GFC852001:GFD852005 GOY852001:GOZ852005 GYU852001:GYV852005 HIQ852001:HIR852005 HSM852001:HSN852005 ICI852001:ICJ852005 IME852001:IMF852005 IWA852001:IWB852005 JFW852001:JFX852005 JPS852001:JPT852005 JZO852001:JZP852005 KJK852001:KJL852005 KTG852001:KTH852005 LDC852001:LDD852005 LMY852001:LMZ852005 LWU852001:LWV852005 MGQ852001:MGR852005 MQM852001:MQN852005 NAI852001:NAJ852005 NKE852001:NKF852005 NUA852001:NUB852005 ODW852001:ODX852005 ONS852001:ONT852005 OXO852001:OXP852005 PHK852001:PHL852005 PRG852001:PRH852005 QBC852001:QBD852005 QKY852001:QKZ852005 QUU852001:QUV852005 REQ852001:RER852005 ROM852001:RON852005 RYI852001:RYJ852005 SIE852001:SIF852005 SSA852001:SSB852005 TBW852001:TBX852005 TLS852001:TLT852005 TVO852001:TVP852005 UFK852001:UFL852005 UPG852001:UPH852005 UZC852001:UZD852005 VIY852001:VIZ852005 VSU852001:VSV852005 WCQ852001:WCR852005 WMM852001:WMN852005 WWI852001:WWJ852005 AA917537:AB917541 JW917537:JX917541 TS917537:TT917541 ADO917537:ADP917541 ANK917537:ANL917541 AXG917537:AXH917541 BHC917537:BHD917541 BQY917537:BQZ917541 CAU917537:CAV917541 CKQ917537:CKR917541 CUM917537:CUN917541 DEI917537:DEJ917541 DOE917537:DOF917541 DYA917537:DYB917541 EHW917537:EHX917541 ERS917537:ERT917541 FBO917537:FBP917541 FLK917537:FLL917541 FVG917537:FVH917541 GFC917537:GFD917541 GOY917537:GOZ917541 GYU917537:GYV917541 HIQ917537:HIR917541 HSM917537:HSN917541 ICI917537:ICJ917541 IME917537:IMF917541 IWA917537:IWB917541 JFW917537:JFX917541 JPS917537:JPT917541 JZO917537:JZP917541 KJK917537:KJL917541 KTG917537:KTH917541 LDC917537:LDD917541 LMY917537:LMZ917541 LWU917537:LWV917541 MGQ917537:MGR917541 MQM917537:MQN917541 NAI917537:NAJ917541 NKE917537:NKF917541 NUA917537:NUB917541 ODW917537:ODX917541 ONS917537:ONT917541 OXO917537:OXP917541 PHK917537:PHL917541 PRG917537:PRH917541 QBC917537:QBD917541 QKY917537:QKZ917541 QUU917537:QUV917541 REQ917537:RER917541 ROM917537:RON917541 RYI917537:RYJ917541 SIE917537:SIF917541 SSA917537:SSB917541 TBW917537:TBX917541 TLS917537:TLT917541 TVO917537:TVP917541 UFK917537:UFL917541 UPG917537:UPH917541 UZC917537:UZD917541 VIY917537:VIZ917541 VSU917537:VSV917541 WCQ917537:WCR917541 WMM917537:WMN917541 WWI917537:WWJ917541 AA983073:AB983077 JW983073:JX983077 TS983073:TT983077 ADO983073:ADP983077 ANK983073:ANL983077 AXG983073:AXH983077 BHC983073:BHD983077 BQY983073:BQZ983077 CAU983073:CAV983077 CKQ983073:CKR983077 CUM983073:CUN983077 DEI983073:DEJ983077 DOE983073:DOF983077 DYA983073:DYB983077 EHW983073:EHX983077 ERS983073:ERT983077 FBO983073:FBP983077 FLK983073:FLL983077 FVG983073:FVH983077 GFC983073:GFD983077 GOY983073:GOZ983077 GYU983073:GYV983077 HIQ983073:HIR983077 HSM983073:HSN983077 ICI983073:ICJ983077 IME983073:IMF983077 IWA983073:IWB983077 JFW983073:JFX983077 JPS983073:JPT983077 JZO983073:JZP983077 KJK983073:KJL983077 KTG983073:KTH983077 LDC983073:LDD983077 LMY983073:LMZ983077 LWU983073:LWV983077 MGQ983073:MGR983077 MQM983073:MQN983077 NAI983073:NAJ983077 NKE983073:NKF983077 NUA983073:NUB983077 ODW983073:ODX983077 ONS983073:ONT983077 OXO983073:OXP983077 PHK983073:PHL983077 PRG983073:PRH983077 QBC983073:QBD983077 QKY983073:QKZ983077 QUU983073:QUV983077 REQ983073:RER983077 ROM983073:RON983077 RYI983073:RYJ983077 SIE983073:SIF983077 SSA983073:SSB983077 TBW983073:TBX983077 TLS983073:TLT983077 TVO983073:TVP983077 UFK983073:UFL983077 UPG983073:UPH983077 UZC983073:UZD983077 VIY983073:VIZ983077 VSU983073:VSV983077 WCQ983073:WCR983077 WMM983073:WMN983077 WWI983073:WWJ983077 W24:Y24 JS24:JU24 TO24:TQ24 ADK24:ADM24 ANG24:ANI24 AXC24:AXE24 BGY24:BHA24 BQU24:BQW24 CAQ24:CAS24 CKM24:CKO24 CUI24:CUK24 DEE24:DEG24 DOA24:DOC24 DXW24:DXY24 EHS24:EHU24 ERO24:ERQ24 FBK24:FBM24 FLG24:FLI24 FVC24:FVE24 GEY24:GFA24 GOU24:GOW24 GYQ24:GYS24 HIM24:HIO24 HSI24:HSK24 ICE24:ICG24 IMA24:IMC24 IVW24:IVY24 JFS24:JFU24 JPO24:JPQ24 JZK24:JZM24 KJG24:KJI24 KTC24:KTE24 LCY24:LDA24 LMU24:LMW24 LWQ24:LWS24 MGM24:MGO24 MQI24:MQK24 NAE24:NAG24 NKA24:NKC24 NTW24:NTY24 ODS24:ODU24 ONO24:ONQ24 OXK24:OXM24 PHG24:PHI24 PRC24:PRE24 QAY24:QBA24 QKU24:QKW24 QUQ24:QUS24 REM24:REO24 ROI24:ROK24 RYE24:RYG24 SIA24:SIC24 SRW24:SRY24 TBS24:TBU24 TLO24:TLQ24 TVK24:TVM24 UFG24:UFI24 UPC24:UPE24 UYY24:UZA24 VIU24:VIW24 VSQ24:VSS24 WCM24:WCO24 WMI24:WMK24 WWE24:WWG24 W65560:Y65560 JS65560:JU65560 TO65560:TQ65560 ADK65560:ADM65560 ANG65560:ANI65560 AXC65560:AXE65560 BGY65560:BHA65560 BQU65560:BQW65560 CAQ65560:CAS65560 CKM65560:CKO65560 CUI65560:CUK65560 DEE65560:DEG65560 DOA65560:DOC65560 DXW65560:DXY65560 EHS65560:EHU65560 ERO65560:ERQ65560 FBK65560:FBM65560 FLG65560:FLI65560 FVC65560:FVE65560 GEY65560:GFA65560 GOU65560:GOW65560 GYQ65560:GYS65560 HIM65560:HIO65560 HSI65560:HSK65560 ICE65560:ICG65560 IMA65560:IMC65560 IVW65560:IVY65560 JFS65560:JFU65560 JPO65560:JPQ65560 JZK65560:JZM65560 KJG65560:KJI65560 KTC65560:KTE65560 LCY65560:LDA65560 LMU65560:LMW65560 LWQ65560:LWS65560 MGM65560:MGO65560 MQI65560:MQK65560 NAE65560:NAG65560 NKA65560:NKC65560 NTW65560:NTY65560 ODS65560:ODU65560 ONO65560:ONQ65560 OXK65560:OXM65560 PHG65560:PHI65560 PRC65560:PRE65560 QAY65560:QBA65560 QKU65560:QKW65560 QUQ65560:QUS65560 REM65560:REO65560 ROI65560:ROK65560 RYE65560:RYG65560 SIA65560:SIC65560 SRW65560:SRY65560 TBS65560:TBU65560 TLO65560:TLQ65560 TVK65560:TVM65560 UFG65560:UFI65560 UPC65560:UPE65560 UYY65560:UZA65560 VIU65560:VIW65560 VSQ65560:VSS65560 WCM65560:WCO65560 WMI65560:WMK65560 WWE65560:WWG65560 W131096:Y131096 JS131096:JU131096 TO131096:TQ131096 ADK131096:ADM131096 ANG131096:ANI131096 AXC131096:AXE131096 BGY131096:BHA131096 BQU131096:BQW131096 CAQ131096:CAS131096 CKM131096:CKO131096 CUI131096:CUK131096 DEE131096:DEG131096 DOA131096:DOC131096 DXW131096:DXY131096 EHS131096:EHU131096 ERO131096:ERQ131096 FBK131096:FBM131096 FLG131096:FLI131096 FVC131096:FVE131096 GEY131096:GFA131096 GOU131096:GOW131096 GYQ131096:GYS131096 HIM131096:HIO131096 HSI131096:HSK131096 ICE131096:ICG131096 IMA131096:IMC131096 IVW131096:IVY131096 JFS131096:JFU131096 JPO131096:JPQ131096 JZK131096:JZM131096 KJG131096:KJI131096 KTC131096:KTE131096 LCY131096:LDA131096 LMU131096:LMW131096 LWQ131096:LWS131096 MGM131096:MGO131096 MQI131096:MQK131096 NAE131096:NAG131096 NKA131096:NKC131096 NTW131096:NTY131096 ODS131096:ODU131096 ONO131096:ONQ131096 OXK131096:OXM131096 PHG131096:PHI131096 PRC131096:PRE131096 QAY131096:QBA131096 QKU131096:QKW131096 QUQ131096:QUS131096 REM131096:REO131096 ROI131096:ROK131096 RYE131096:RYG131096 SIA131096:SIC131096 SRW131096:SRY131096 TBS131096:TBU131096 TLO131096:TLQ131096 TVK131096:TVM131096 UFG131096:UFI131096 UPC131096:UPE131096 UYY131096:UZA131096 VIU131096:VIW131096 VSQ131096:VSS131096 WCM131096:WCO131096 WMI131096:WMK131096 WWE131096:WWG131096 W196632:Y196632 JS196632:JU196632 TO196632:TQ196632 ADK196632:ADM196632 ANG196632:ANI196632 AXC196632:AXE196632 BGY196632:BHA196632 BQU196632:BQW196632 CAQ196632:CAS196632 CKM196632:CKO196632 CUI196632:CUK196632 DEE196632:DEG196632 DOA196632:DOC196632 DXW196632:DXY196632 EHS196632:EHU196632 ERO196632:ERQ196632 FBK196632:FBM196632 FLG196632:FLI196632 FVC196632:FVE196632 GEY196632:GFA196632 GOU196632:GOW196632 GYQ196632:GYS196632 HIM196632:HIO196632 HSI196632:HSK196632 ICE196632:ICG196632 IMA196632:IMC196632 IVW196632:IVY196632 JFS196632:JFU196632 JPO196632:JPQ196632 JZK196632:JZM196632 KJG196632:KJI196632 KTC196632:KTE196632 LCY196632:LDA196632 LMU196632:LMW196632 LWQ196632:LWS196632 MGM196632:MGO196632 MQI196632:MQK196632 NAE196632:NAG196632 NKA196632:NKC196632 NTW196632:NTY196632 ODS196632:ODU196632 ONO196632:ONQ196632 OXK196632:OXM196632 PHG196632:PHI196632 PRC196632:PRE196632 QAY196632:QBA196632 QKU196632:QKW196632 QUQ196632:QUS196632 REM196632:REO196632 ROI196632:ROK196632 RYE196632:RYG196632 SIA196632:SIC196632 SRW196632:SRY196632 TBS196632:TBU196632 TLO196632:TLQ196632 TVK196632:TVM196632 UFG196632:UFI196632 UPC196632:UPE196632 UYY196632:UZA196632 VIU196632:VIW196632 VSQ196632:VSS196632 WCM196632:WCO196632 WMI196632:WMK196632 WWE196632:WWG196632 W262168:Y262168 JS262168:JU262168 TO262168:TQ262168 ADK262168:ADM262168 ANG262168:ANI262168 AXC262168:AXE262168 BGY262168:BHA262168 BQU262168:BQW262168 CAQ262168:CAS262168 CKM262168:CKO262168 CUI262168:CUK262168 DEE262168:DEG262168 DOA262168:DOC262168 DXW262168:DXY262168 EHS262168:EHU262168 ERO262168:ERQ262168 FBK262168:FBM262168 FLG262168:FLI262168 FVC262168:FVE262168 GEY262168:GFA262168 GOU262168:GOW262168 GYQ262168:GYS262168 HIM262168:HIO262168 HSI262168:HSK262168 ICE262168:ICG262168 IMA262168:IMC262168 IVW262168:IVY262168 JFS262168:JFU262168 JPO262168:JPQ262168 JZK262168:JZM262168 KJG262168:KJI262168 KTC262168:KTE262168 LCY262168:LDA262168 LMU262168:LMW262168 LWQ262168:LWS262168 MGM262168:MGO262168 MQI262168:MQK262168 NAE262168:NAG262168 NKA262168:NKC262168 NTW262168:NTY262168 ODS262168:ODU262168 ONO262168:ONQ262168 OXK262168:OXM262168 PHG262168:PHI262168 PRC262168:PRE262168 QAY262168:QBA262168 QKU262168:QKW262168 QUQ262168:QUS262168 REM262168:REO262168 ROI262168:ROK262168 RYE262168:RYG262168 SIA262168:SIC262168 SRW262168:SRY262168 TBS262168:TBU262168 TLO262168:TLQ262168 TVK262168:TVM262168 UFG262168:UFI262168 UPC262168:UPE262168 UYY262168:UZA262168 VIU262168:VIW262168 VSQ262168:VSS262168 WCM262168:WCO262168 WMI262168:WMK262168 WWE262168:WWG262168 W327704:Y327704 JS327704:JU327704 TO327704:TQ327704 ADK327704:ADM327704 ANG327704:ANI327704 AXC327704:AXE327704 BGY327704:BHA327704 BQU327704:BQW327704 CAQ327704:CAS327704 CKM327704:CKO327704 CUI327704:CUK327704 DEE327704:DEG327704 DOA327704:DOC327704 DXW327704:DXY327704 EHS327704:EHU327704 ERO327704:ERQ327704 FBK327704:FBM327704 FLG327704:FLI327704 FVC327704:FVE327704 GEY327704:GFA327704 GOU327704:GOW327704 GYQ327704:GYS327704 HIM327704:HIO327704 HSI327704:HSK327704 ICE327704:ICG327704 IMA327704:IMC327704 IVW327704:IVY327704 JFS327704:JFU327704 JPO327704:JPQ327704 JZK327704:JZM327704 KJG327704:KJI327704 KTC327704:KTE327704 LCY327704:LDA327704 LMU327704:LMW327704 LWQ327704:LWS327704 MGM327704:MGO327704 MQI327704:MQK327704 NAE327704:NAG327704 NKA327704:NKC327704 NTW327704:NTY327704 ODS327704:ODU327704 ONO327704:ONQ327704 OXK327704:OXM327704 PHG327704:PHI327704 PRC327704:PRE327704 QAY327704:QBA327704 QKU327704:QKW327704 QUQ327704:QUS327704 REM327704:REO327704 ROI327704:ROK327704 RYE327704:RYG327704 SIA327704:SIC327704 SRW327704:SRY327704 TBS327704:TBU327704 TLO327704:TLQ327704 TVK327704:TVM327704 UFG327704:UFI327704 UPC327704:UPE327704 UYY327704:UZA327704 VIU327704:VIW327704 VSQ327704:VSS327704 WCM327704:WCO327704 WMI327704:WMK327704 WWE327704:WWG327704 W393240:Y393240 JS393240:JU393240 TO393240:TQ393240 ADK393240:ADM393240 ANG393240:ANI393240 AXC393240:AXE393240 BGY393240:BHA393240 BQU393240:BQW393240 CAQ393240:CAS393240 CKM393240:CKO393240 CUI393240:CUK393240 DEE393240:DEG393240 DOA393240:DOC393240 DXW393240:DXY393240 EHS393240:EHU393240 ERO393240:ERQ393240 FBK393240:FBM393240 FLG393240:FLI393240 FVC393240:FVE393240 GEY393240:GFA393240 GOU393240:GOW393240 GYQ393240:GYS393240 HIM393240:HIO393240 HSI393240:HSK393240 ICE393240:ICG393240 IMA393240:IMC393240 IVW393240:IVY393240 JFS393240:JFU393240 JPO393240:JPQ393240 JZK393240:JZM393240 KJG393240:KJI393240 KTC393240:KTE393240 LCY393240:LDA393240 LMU393240:LMW393240 LWQ393240:LWS393240 MGM393240:MGO393240 MQI393240:MQK393240 NAE393240:NAG393240 NKA393240:NKC393240 NTW393240:NTY393240 ODS393240:ODU393240 ONO393240:ONQ393240 OXK393240:OXM393240 PHG393240:PHI393240 PRC393240:PRE393240 QAY393240:QBA393240 QKU393240:QKW393240 QUQ393240:QUS393240 REM393240:REO393240 ROI393240:ROK393240 RYE393240:RYG393240 SIA393240:SIC393240 SRW393240:SRY393240 TBS393240:TBU393240 TLO393240:TLQ393240 TVK393240:TVM393240 UFG393240:UFI393240 UPC393240:UPE393240 UYY393240:UZA393240 VIU393240:VIW393240 VSQ393240:VSS393240 WCM393240:WCO393240 WMI393240:WMK393240 WWE393240:WWG393240 W458776:Y458776 JS458776:JU458776 TO458776:TQ458776 ADK458776:ADM458776 ANG458776:ANI458776 AXC458776:AXE458776 BGY458776:BHA458776 BQU458776:BQW458776 CAQ458776:CAS458776 CKM458776:CKO458776 CUI458776:CUK458776 DEE458776:DEG458776 DOA458776:DOC458776 DXW458776:DXY458776 EHS458776:EHU458776 ERO458776:ERQ458776 FBK458776:FBM458776 FLG458776:FLI458776 FVC458776:FVE458776 GEY458776:GFA458776 GOU458776:GOW458776 GYQ458776:GYS458776 HIM458776:HIO458776 HSI458776:HSK458776 ICE458776:ICG458776 IMA458776:IMC458776 IVW458776:IVY458776 JFS458776:JFU458776 JPO458776:JPQ458776 JZK458776:JZM458776 KJG458776:KJI458776 KTC458776:KTE458776 LCY458776:LDA458776 LMU458776:LMW458776 LWQ458776:LWS458776 MGM458776:MGO458776 MQI458776:MQK458776 NAE458776:NAG458776 NKA458776:NKC458776 NTW458776:NTY458776 ODS458776:ODU458776 ONO458776:ONQ458776 OXK458776:OXM458776 PHG458776:PHI458776 PRC458776:PRE458776 QAY458776:QBA458776 QKU458776:QKW458776 QUQ458776:QUS458776 REM458776:REO458776 ROI458776:ROK458776 RYE458776:RYG458776 SIA458776:SIC458776 SRW458776:SRY458776 TBS458776:TBU458776 TLO458776:TLQ458776 TVK458776:TVM458776 UFG458776:UFI458776 UPC458776:UPE458776 UYY458776:UZA458776 VIU458776:VIW458776 VSQ458776:VSS458776 WCM458776:WCO458776 WMI458776:WMK458776 WWE458776:WWG458776 W524312:Y524312 JS524312:JU524312 TO524312:TQ524312 ADK524312:ADM524312 ANG524312:ANI524312 AXC524312:AXE524312 BGY524312:BHA524312 BQU524312:BQW524312 CAQ524312:CAS524312 CKM524312:CKO524312 CUI524312:CUK524312 DEE524312:DEG524312 DOA524312:DOC524312 DXW524312:DXY524312 EHS524312:EHU524312 ERO524312:ERQ524312 FBK524312:FBM524312 FLG524312:FLI524312 FVC524312:FVE524312 GEY524312:GFA524312 GOU524312:GOW524312 GYQ524312:GYS524312 HIM524312:HIO524312 HSI524312:HSK524312 ICE524312:ICG524312 IMA524312:IMC524312 IVW524312:IVY524312 JFS524312:JFU524312 JPO524312:JPQ524312 JZK524312:JZM524312 KJG524312:KJI524312 KTC524312:KTE524312 LCY524312:LDA524312 LMU524312:LMW524312 LWQ524312:LWS524312 MGM524312:MGO524312 MQI524312:MQK524312 NAE524312:NAG524312 NKA524312:NKC524312 NTW524312:NTY524312 ODS524312:ODU524312 ONO524312:ONQ524312 OXK524312:OXM524312 PHG524312:PHI524312 PRC524312:PRE524312 QAY524312:QBA524312 QKU524312:QKW524312 QUQ524312:QUS524312 REM524312:REO524312 ROI524312:ROK524312 RYE524312:RYG524312 SIA524312:SIC524312 SRW524312:SRY524312 TBS524312:TBU524312 TLO524312:TLQ524312 TVK524312:TVM524312 UFG524312:UFI524312 UPC524312:UPE524312 UYY524312:UZA524312 VIU524312:VIW524312 VSQ524312:VSS524312 WCM524312:WCO524312 WMI524312:WMK524312 WWE524312:WWG524312 W589848:Y589848 JS589848:JU589848 TO589848:TQ589848 ADK589848:ADM589848 ANG589848:ANI589848 AXC589848:AXE589848 BGY589848:BHA589848 BQU589848:BQW589848 CAQ589848:CAS589848 CKM589848:CKO589848 CUI589848:CUK589848 DEE589848:DEG589848 DOA589848:DOC589848 DXW589848:DXY589848 EHS589848:EHU589848 ERO589848:ERQ589848 FBK589848:FBM589848 FLG589848:FLI589848 FVC589848:FVE589848 GEY589848:GFA589848 GOU589848:GOW589848 GYQ589848:GYS589848 HIM589848:HIO589848 HSI589848:HSK589848 ICE589848:ICG589848 IMA589848:IMC589848 IVW589848:IVY589848 JFS589848:JFU589848 JPO589848:JPQ589848 JZK589848:JZM589848 KJG589848:KJI589848 KTC589848:KTE589848 LCY589848:LDA589848 LMU589848:LMW589848 LWQ589848:LWS589848 MGM589848:MGO589848 MQI589848:MQK589848 NAE589848:NAG589848 NKA589848:NKC589848 NTW589848:NTY589848 ODS589848:ODU589848 ONO589848:ONQ589848 OXK589848:OXM589848 PHG589848:PHI589848 PRC589848:PRE589848 QAY589848:QBA589848 QKU589848:QKW589848 QUQ589848:QUS589848 REM589848:REO589848 ROI589848:ROK589848 RYE589848:RYG589848 SIA589848:SIC589848 SRW589848:SRY589848 TBS589848:TBU589848 TLO589848:TLQ589848 TVK589848:TVM589848 UFG589848:UFI589848 UPC589848:UPE589848 UYY589848:UZA589848 VIU589848:VIW589848 VSQ589848:VSS589848 WCM589848:WCO589848 WMI589848:WMK589848 WWE589848:WWG589848 W655384:Y655384 JS655384:JU655384 TO655384:TQ655384 ADK655384:ADM655384 ANG655384:ANI655384 AXC655384:AXE655384 BGY655384:BHA655384 BQU655384:BQW655384 CAQ655384:CAS655384 CKM655384:CKO655384 CUI655384:CUK655384 DEE655384:DEG655384 DOA655384:DOC655384 DXW655384:DXY655384 EHS655384:EHU655384 ERO655384:ERQ655384 FBK655384:FBM655384 FLG655384:FLI655384 FVC655384:FVE655384 GEY655384:GFA655384 GOU655384:GOW655384 GYQ655384:GYS655384 HIM655384:HIO655384 HSI655384:HSK655384 ICE655384:ICG655384 IMA655384:IMC655384 IVW655384:IVY655384 JFS655384:JFU655384 JPO655384:JPQ655384 JZK655384:JZM655384 KJG655384:KJI655384 KTC655384:KTE655384 LCY655384:LDA655384 LMU655384:LMW655384 LWQ655384:LWS655384 MGM655384:MGO655384 MQI655384:MQK655384 NAE655384:NAG655384 NKA655384:NKC655384 NTW655384:NTY655384 ODS655384:ODU655384 ONO655384:ONQ655384 OXK655384:OXM655384 PHG655384:PHI655384 PRC655384:PRE655384 QAY655384:QBA655384 QKU655384:QKW655384 QUQ655384:QUS655384 REM655384:REO655384 ROI655384:ROK655384 RYE655384:RYG655384 SIA655384:SIC655384 SRW655384:SRY655384 TBS655384:TBU655384 TLO655384:TLQ655384 TVK655384:TVM655384 UFG655384:UFI655384 UPC655384:UPE655384 UYY655384:UZA655384 VIU655384:VIW655384 VSQ655384:VSS655384 WCM655384:WCO655384 WMI655384:WMK655384 WWE655384:WWG655384 W720920:Y720920 JS720920:JU720920 TO720920:TQ720920 ADK720920:ADM720920 ANG720920:ANI720920 AXC720920:AXE720920 BGY720920:BHA720920 BQU720920:BQW720920 CAQ720920:CAS720920 CKM720920:CKO720920 CUI720920:CUK720920 DEE720920:DEG720920 DOA720920:DOC720920 DXW720920:DXY720920 EHS720920:EHU720920 ERO720920:ERQ720920 FBK720920:FBM720920 FLG720920:FLI720920 FVC720920:FVE720920 GEY720920:GFA720920 GOU720920:GOW720920 GYQ720920:GYS720920 HIM720920:HIO720920 HSI720920:HSK720920 ICE720920:ICG720920 IMA720920:IMC720920 IVW720920:IVY720920 JFS720920:JFU720920 JPO720920:JPQ720920 JZK720920:JZM720920 KJG720920:KJI720920 KTC720920:KTE720920 LCY720920:LDA720920 LMU720920:LMW720920 LWQ720920:LWS720920 MGM720920:MGO720920 MQI720920:MQK720920 NAE720920:NAG720920 NKA720920:NKC720920 NTW720920:NTY720920 ODS720920:ODU720920 ONO720920:ONQ720920 OXK720920:OXM720920 PHG720920:PHI720920 PRC720920:PRE720920 QAY720920:QBA720920 QKU720920:QKW720920 QUQ720920:QUS720920 REM720920:REO720920 ROI720920:ROK720920 RYE720920:RYG720920 SIA720920:SIC720920 SRW720920:SRY720920 TBS720920:TBU720920 TLO720920:TLQ720920 TVK720920:TVM720920 UFG720920:UFI720920 UPC720920:UPE720920 UYY720920:UZA720920 VIU720920:VIW720920 VSQ720920:VSS720920 WCM720920:WCO720920 WMI720920:WMK720920 WWE720920:WWG720920 W786456:Y786456 JS786456:JU786456 TO786456:TQ786456 ADK786456:ADM786456 ANG786456:ANI786456 AXC786456:AXE786456 BGY786456:BHA786456 BQU786456:BQW786456 CAQ786456:CAS786456 CKM786456:CKO786456 CUI786456:CUK786456 DEE786456:DEG786456 DOA786456:DOC786456 DXW786456:DXY786456 EHS786456:EHU786456 ERO786456:ERQ786456 FBK786456:FBM786456 FLG786456:FLI786456 FVC786456:FVE786456 GEY786456:GFA786456 GOU786456:GOW786456 GYQ786456:GYS786456 HIM786456:HIO786456 HSI786456:HSK786456 ICE786456:ICG786456 IMA786456:IMC786456 IVW786456:IVY786456 JFS786456:JFU786456 JPO786456:JPQ786456 JZK786456:JZM786456 KJG786456:KJI786456 KTC786456:KTE786456 LCY786456:LDA786456 LMU786456:LMW786456 LWQ786456:LWS786456 MGM786456:MGO786456 MQI786456:MQK786456 NAE786456:NAG786456 NKA786456:NKC786456 NTW786456:NTY786456 ODS786456:ODU786456 ONO786456:ONQ786456 OXK786456:OXM786456 PHG786456:PHI786456 PRC786456:PRE786456 QAY786456:QBA786456 QKU786456:QKW786456 QUQ786456:QUS786456 REM786456:REO786456 ROI786456:ROK786456 RYE786456:RYG786456 SIA786456:SIC786456 SRW786456:SRY786456 TBS786456:TBU786456 TLO786456:TLQ786456 TVK786456:TVM786456 UFG786456:UFI786456 UPC786456:UPE786456 UYY786456:UZA786456 VIU786456:VIW786456 VSQ786456:VSS786456 WCM786456:WCO786456 WMI786456:WMK786456 WWE786456:WWG786456 W851992:Y851992 JS851992:JU851992 TO851992:TQ851992 ADK851992:ADM851992 ANG851992:ANI851992 AXC851992:AXE851992 BGY851992:BHA851992 BQU851992:BQW851992 CAQ851992:CAS851992 CKM851992:CKO851992 CUI851992:CUK851992 DEE851992:DEG851992 DOA851992:DOC851992 DXW851992:DXY851992 EHS851992:EHU851992 ERO851992:ERQ851992 FBK851992:FBM851992 FLG851992:FLI851992 FVC851992:FVE851992 GEY851992:GFA851992 GOU851992:GOW851992 GYQ851992:GYS851992 HIM851992:HIO851992 HSI851992:HSK851992 ICE851992:ICG851992 IMA851992:IMC851992 IVW851992:IVY851992 JFS851992:JFU851992 JPO851992:JPQ851992 JZK851992:JZM851992 KJG851992:KJI851992 KTC851992:KTE851992 LCY851992:LDA851992 LMU851992:LMW851992 LWQ851992:LWS851992 MGM851992:MGO851992 MQI851992:MQK851992 NAE851992:NAG851992 NKA851992:NKC851992 NTW851992:NTY851992 ODS851992:ODU851992 ONO851992:ONQ851992 OXK851992:OXM851992 PHG851992:PHI851992 PRC851992:PRE851992 QAY851992:QBA851992 QKU851992:QKW851992 QUQ851992:QUS851992 REM851992:REO851992 ROI851992:ROK851992 RYE851992:RYG851992 SIA851992:SIC851992 SRW851992:SRY851992 TBS851992:TBU851992 TLO851992:TLQ851992 TVK851992:TVM851992 UFG851992:UFI851992 UPC851992:UPE851992 UYY851992:UZA851992 VIU851992:VIW851992 VSQ851992:VSS851992 WCM851992:WCO851992 WMI851992:WMK851992 WWE851992:WWG851992 W917528:Y917528 JS917528:JU917528 TO917528:TQ917528 ADK917528:ADM917528 ANG917528:ANI917528 AXC917528:AXE917528 BGY917528:BHA917528 BQU917528:BQW917528 CAQ917528:CAS917528 CKM917528:CKO917528 CUI917528:CUK917528 DEE917528:DEG917528 DOA917528:DOC917528 DXW917528:DXY917528 EHS917528:EHU917528 ERO917528:ERQ917528 FBK917528:FBM917528 FLG917528:FLI917528 FVC917528:FVE917528 GEY917528:GFA917528 GOU917528:GOW917528 GYQ917528:GYS917528 HIM917528:HIO917528 HSI917528:HSK917528 ICE917528:ICG917528 IMA917528:IMC917528 IVW917528:IVY917528 JFS917528:JFU917528 JPO917528:JPQ917528 JZK917528:JZM917528 KJG917528:KJI917528 KTC917528:KTE917528 LCY917528:LDA917528 LMU917528:LMW917528 LWQ917528:LWS917528 MGM917528:MGO917528 MQI917528:MQK917528 NAE917528:NAG917528 NKA917528:NKC917528 NTW917528:NTY917528 ODS917528:ODU917528 ONO917528:ONQ917528 OXK917528:OXM917528 PHG917528:PHI917528 PRC917528:PRE917528 QAY917528:QBA917528 QKU917528:QKW917528 QUQ917528:QUS917528 REM917528:REO917528 ROI917528:ROK917528 RYE917528:RYG917528 SIA917528:SIC917528 SRW917528:SRY917528 TBS917528:TBU917528 TLO917528:TLQ917528 TVK917528:TVM917528 UFG917528:UFI917528 UPC917528:UPE917528 UYY917528:UZA917528 VIU917528:VIW917528 VSQ917528:VSS917528 WCM917528:WCO917528 WMI917528:WMK917528 WWE917528:WWG917528 W983064:Y983064 JS983064:JU983064 TO983064:TQ983064 ADK983064:ADM983064 ANG983064:ANI983064 AXC983064:AXE983064 BGY983064:BHA983064 BQU983064:BQW983064 CAQ983064:CAS983064 CKM983064:CKO983064 CUI983064:CUK983064 DEE983064:DEG983064 DOA983064:DOC983064 DXW983064:DXY983064 EHS983064:EHU983064 ERO983064:ERQ983064 FBK983064:FBM983064 FLG983064:FLI983064 FVC983064:FVE983064 GEY983064:GFA983064 GOU983064:GOW983064 GYQ983064:GYS983064 HIM983064:HIO983064 HSI983064:HSK983064 ICE983064:ICG983064 IMA983064:IMC983064 IVW983064:IVY983064 JFS983064:JFU983064 JPO983064:JPQ983064 JZK983064:JZM983064 KJG983064:KJI983064 KTC983064:KTE983064 LCY983064:LDA983064 LMU983064:LMW983064 LWQ983064:LWS983064 MGM983064:MGO983064 MQI983064:MQK983064 NAE983064:NAG983064 NKA983064:NKC983064 NTW983064:NTY983064 ODS983064:ODU983064 ONO983064:ONQ983064 OXK983064:OXM983064 PHG983064:PHI983064 PRC983064:PRE983064 QAY983064:QBA983064 QKU983064:QKW983064 QUQ983064:QUS983064 REM983064:REO983064 ROI983064:ROK983064 RYE983064:RYG983064 SIA983064:SIC983064 SRW983064:SRY983064 TBS983064:TBU983064 TLO983064:TLQ983064 TVK983064:TVM983064 UFG983064:UFI983064 UPC983064:UPE983064 UYY983064:UZA983064 VIU983064:VIW983064 VSQ983064:VSS983064 WCM983064:WCO983064 WMI983064:WMK983064 WWE983064:WWG983064 C52:D56 IY52:IZ56 SU52:SV56 ACQ52:ACR56 AMM52:AMN56 AWI52:AWJ56 BGE52:BGF56 BQA52:BQB56 BZW52:BZX56 CJS52:CJT56 CTO52:CTP56 DDK52:DDL56 DNG52:DNH56 DXC52:DXD56 EGY52:EGZ56 EQU52:EQV56 FAQ52:FAR56 FKM52:FKN56 FUI52:FUJ56 GEE52:GEF56 GOA52:GOB56 GXW52:GXX56 HHS52:HHT56 HRO52:HRP56 IBK52:IBL56 ILG52:ILH56 IVC52:IVD56 JEY52:JEZ56 JOU52:JOV56 JYQ52:JYR56 KIM52:KIN56 KSI52:KSJ56 LCE52:LCF56 LMA52:LMB56 LVW52:LVX56 MFS52:MFT56 MPO52:MPP56 MZK52:MZL56 NJG52:NJH56 NTC52:NTD56 OCY52:OCZ56 OMU52:OMV56 OWQ52:OWR56 PGM52:PGN56 PQI52:PQJ56 QAE52:QAF56 QKA52:QKB56 QTW52:QTX56 RDS52:RDT56 RNO52:RNP56 RXK52:RXL56 SHG52:SHH56 SRC52:SRD56 TAY52:TAZ56 TKU52:TKV56 TUQ52:TUR56 UEM52:UEN56 UOI52:UOJ56 UYE52:UYF56 VIA52:VIB56 VRW52:VRX56 WBS52:WBT56 WLO52:WLP56 WVK52:WVL56 C65588:D65592 IY65588:IZ65592 SU65588:SV65592 ACQ65588:ACR65592 AMM65588:AMN65592 AWI65588:AWJ65592 BGE65588:BGF65592 BQA65588:BQB65592 BZW65588:BZX65592 CJS65588:CJT65592 CTO65588:CTP65592 DDK65588:DDL65592 DNG65588:DNH65592 DXC65588:DXD65592 EGY65588:EGZ65592 EQU65588:EQV65592 FAQ65588:FAR65592 FKM65588:FKN65592 FUI65588:FUJ65592 GEE65588:GEF65592 GOA65588:GOB65592 GXW65588:GXX65592 HHS65588:HHT65592 HRO65588:HRP65592 IBK65588:IBL65592 ILG65588:ILH65592 IVC65588:IVD65592 JEY65588:JEZ65592 JOU65588:JOV65592 JYQ65588:JYR65592 KIM65588:KIN65592 KSI65588:KSJ65592 LCE65588:LCF65592 LMA65588:LMB65592 LVW65588:LVX65592 MFS65588:MFT65592 MPO65588:MPP65592 MZK65588:MZL65592 NJG65588:NJH65592 NTC65588:NTD65592 OCY65588:OCZ65592 OMU65588:OMV65592 OWQ65588:OWR65592 PGM65588:PGN65592 PQI65588:PQJ65592 QAE65588:QAF65592 QKA65588:QKB65592 QTW65588:QTX65592 RDS65588:RDT65592 RNO65588:RNP65592 RXK65588:RXL65592 SHG65588:SHH65592 SRC65588:SRD65592 TAY65588:TAZ65592 TKU65588:TKV65592 TUQ65588:TUR65592 UEM65588:UEN65592 UOI65588:UOJ65592 UYE65588:UYF65592 VIA65588:VIB65592 VRW65588:VRX65592 WBS65588:WBT65592 WLO65588:WLP65592 WVK65588:WVL65592 C131124:D131128 IY131124:IZ131128 SU131124:SV131128 ACQ131124:ACR131128 AMM131124:AMN131128 AWI131124:AWJ131128 BGE131124:BGF131128 BQA131124:BQB131128 BZW131124:BZX131128 CJS131124:CJT131128 CTO131124:CTP131128 DDK131124:DDL131128 DNG131124:DNH131128 DXC131124:DXD131128 EGY131124:EGZ131128 EQU131124:EQV131128 FAQ131124:FAR131128 FKM131124:FKN131128 FUI131124:FUJ131128 GEE131124:GEF131128 GOA131124:GOB131128 GXW131124:GXX131128 HHS131124:HHT131128 HRO131124:HRP131128 IBK131124:IBL131128 ILG131124:ILH131128 IVC131124:IVD131128 JEY131124:JEZ131128 JOU131124:JOV131128 JYQ131124:JYR131128 KIM131124:KIN131128 KSI131124:KSJ131128 LCE131124:LCF131128 LMA131124:LMB131128 LVW131124:LVX131128 MFS131124:MFT131128 MPO131124:MPP131128 MZK131124:MZL131128 NJG131124:NJH131128 NTC131124:NTD131128 OCY131124:OCZ131128 OMU131124:OMV131128 OWQ131124:OWR131128 PGM131124:PGN131128 PQI131124:PQJ131128 QAE131124:QAF131128 QKA131124:QKB131128 QTW131124:QTX131128 RDS131124:RDT131128 RNO131124:RNP131128 RXK131124:RXL131128 SHG131124:SHH131128 SRC131124:SRD131128 TAY131124:TAZ131128 TKU131124:TKV131128 TUQ131124:TUR131128 UEM131124:UEN131128 UOI131124:UOJ131128 UYE131124:UYF131128 VIA131124:VIB131128 VRW131124:VRX131128 WBS131124:WBT131128 WLO131124:WLP131128 WVK131124:WVL131128 C196660:D196664 IY196660:IZ196664 SU196660:SV196664 ACQ196660:ACR196664 AMM196660:AMN196664 AWI196660:AWJ196664 BGE196660:BGF196664 BQA196660:BQB196664 BZW196660:BZX196664 CJS196660:CJT196664 CTO196660:CTP196664 DDK196660:DDL196664 DNG196660:DNH196664 DXC196660:DXD196664 EGY196660:EGZ196664 EQU196660:EQV196664 FAQ196660:FAR196664 FKM196660:FKN196664 FUI196660:FUJ196664 GEE196660:GEF196664 GOA196660:GOB196664 GXW196660:GXX196664 HHS196660:HHT196664 HRO196660:HRP196664 IBK196660:IBL196664 ILG196660:ILH196664 IVC196660:IVD196664 JEY196660:JEZ196664 JOU196660:JOV196664 JYQ196660:JYR196664 KIM196660:KIN196664 KSI196660:KSJ196664 LCE196660:LCF196664 LMA196660:LMB196664 LVW196660:LVX196664 MFS196660:MFT196664 MPO196660:MPP196664 MZK196660:MZL196664 NJG196660:NJH196664 NTC196660:NTD196664 OCY196660:OCZ196664 OMU196660:OMV196664 OWQ196660:OWR196664 PGM196660:PGN196664 PQI196660:PQJ196664 QAE196660:QAF196664 QKA196660:QKB196664 QTW196660:QTX196664 RDS196660:RDT196664 RNO196660:RNP196664 RXK196660:RXL196664 SHG196660:SHH196664 SRC196660:SRD196664 TAY196660:TAZ196664 TKU196660:TKV196664 TUQ196660:TUR196664 UEM196660:UEN196664 UOI196660:UOJ196664 UYE196660:UYF196664 VIA196660:VIB196664 VRW196660:VRX196664 WBS196660:WBT196664 WLO196660:WLP196664 WVK196660:WVL196664 C262196:D262200 IY262196:IZ262200 SU262196:SV262200 ACQ262196:ACR262200 AMM262196:AMN262200 AWI262196:AWJ262200 BGE262196:BGF262200 BQA262196:BQB262200 BZW262196:BZX262200 CJS262196:CJT262200 CTO262196:CTP262200 DDK262196:DDL262200 DNG262196:DNH262200 DXC262196:DXD262200 EGY262196:EGZ262200 EQU262196:EQV262200 FAQ262196:FAR262200 FKM262196:FKN262200 FUI262196:FUJ262200 GEE262196:GEF262200 GOA262196:GOB262200 GXW262196:GXX262200 HHS262196:HHT262200 HRO262196:HRP262200 IBK262196:IBL262200 ILG262196:ILH262200 IVC262196:IVD262200 JEY262196:JEZ262200 JOU262196:JOV262200 JYQ262196:JYR262200 KIM262196:KIN262200 KSI262196:KSJ262200 LCE262196:LCF262200 LMA262196:LMB262200 LVW262196:LVX262200 MFS262196:MFT262200 MPO262196:MPP262200 MZK262196:MZL262200 NJG262196:NJH262200 NTC262196:NTD262200 OCY262196:OCZ262200 OMU262196:OMV262200 OWQ262196:OWR262200 PGM262196:PGN262200 PQI262196:PQJ262200 QAE262196:QAF262200 QKA262196:QKB262200 QTW262196:QTX262200 RDS262196:RDT262200 RNO262196:RNP262200 RXK262196:RXL262200 SHG262196:SHH262200 SRC262196:SRD262200 TAY262196:TAZ262200 TKU262196:TKV262200 TUQ262196:TUR262200 UEM262196:UEN262200 UOI262196:UOJ262200 UYE262196:UYF262200 VIA262196:VIB262200 VRW262196:VRX262200 WBS262196:WBT262200 WLO262196:WLP262200 WVK262196:WVL262200 C327732:D327736 IY327732:IZ327736 SU327732:SV327736 ACQ327732:ACR327736 AMM327732:AMN327736 AWI327732:AWJ327736 BGE327732:BGF327736 BQA327732:BQB327736 BZW327732:BZX327736 CJS327732:CJT327736 CTO327732:CTP327736 DDK327732:DDL327736 DNG327732:DNH327736 DXC327732:DXD327736 EGY327732:EGZ327736 EQU327732:EQV327736 FAQ327732:FAR327736 FKM327732:FKN327736 FUI327732:FUJ327736 GEE327732:GEF327736 GOA327732:GOB327736 GXW327732:GXX327736 HHS327732:HHT327736 HRO327732:HRP327736 IBK327732:IBL327736 ILG327732:ILH327736 IVC327732:IVD327736 JEY327732:JEZ327736 JOU327732:JOV327736 JYQ327732:JYR327736 KIM327732:KIN327736 KSI327732:KSJ327736 LCE327732:LCF327736 LMA327732:LMB327736 LVW327732:LVX327736 MFS327732:MFT327736 MPO327732:MPP327736 MZK327732:MZL327736 NJG327732:NJH327736 NTC327732:NTD327736 OCY327732:OCZ327736 OMU327732:OMV327736 OWQ327732:OWR327736 PGM327732:PGN327736 PQI327732:PQJ327736 QAE327732:QAF327736 QKA327732:QKB327736 QTW327732:QTX327736 RDS327732:RDT327736 RNO327732:RNP327736 RXK327732:RXL327736 SHG327732:SHH327736 SRC327732:SRD327736 TAY327732:TAZ327736 TKU327732:TKV327736 TUQ327732:TUR327736 UEM327732:UEN327736 UOI327732:UOJ327736 UYE327732:UYF327736 VIA327732:VIB327736 VRW327732:VRX327736 WBS327732:WBT327736 WLO327732:WLP327736 WVK327732:WVL327736 C393268:D393272 IY393268:IZ393272 SU393268:SV393272 ACQ393268:ACR393272 AMM393268:AMN393272 AWI393268:AWJ393272 BGE393268:BGF393272 BQA393268:BQB393272 BZW393268:BZX393272 CJS393268:CJT393272 CTO393268:CTP393272 DDK393268:DDL393272 DNG393268:DNH393272 DXC393268:DXD393272 EGY393268:EGZ393272 EQU393268:EQV393272 FAQ393268:FAR393272 FKM393268:FKN393272 FUI393268:FUJ393272 GEE393268:GEF393272 GOA393268:GOB393272 GXW393268:GXX393272 HHS393268:HHT393272 HRO393268:HRP393272 IBK393268:IBL393272 ILG393268:ILH393272 IVC393268:IVD393272 JEY393268:JEZ393272 JOU393268:JOV393272 JYQ393268:JYR393272 KIM393268:KIN393272 KSI393268:KSJ393272 LCE393268:LCF393272 LMA393268:LMB393272 LVW393268:LVX393272 MFS393268:MFT393272 MPO393268:MPP393272 MZK393268:MZL393272 NJG393268:NJH393272 NTC393268:NTD393272 OCY393268:OCZ393272 OMU393268:OMV393272 OWQ393268:OWR393272 PGM393268:PGN393272 PQI393268:PQJ393272 QAE393268:QAF393272 QKA393268:QKB393272 QTW393268:QTX393272 RDS393268:RDT393272 RNO393268:RNP393272 RXK393268:RXL393272 SHG393268:SHH393272 SRC393268:SRD393272 TAY393268:TAZ393272 TKU393268:TKV393272 TUQ393268:TUR393272 UEM393268:UEN393272 UOI393268:UOJ393272 UYE393268:UYF393272 VIA393268:VIB393272 VRW393268:VRX393272 WBS393268:WBT393272 WLO393268:WLP393272 WVK393268:WVL393272 C458804:D458808 IY458804:IZ458808 SU458804:SV458808 ACQ458804:ACR458808 AMM458804:AMN458808 AWI458804:AWJ458808 BGE458804:BGF458808 BQA458804:BQB458808 BZW458804:BZX458808 CJS458804:CJT458808 CTO458804:CTP458808 DDK458804:DDL458808 DNG458804:DNH458808 DXC458804:DXD458808 EGY458804:EGZ458808 EQU458804:EQV458808 FAQ458804:FAR458808 FKM458804:FKN458808 FUI458804:FUJ458808 GEE458804:GEF458808 GOA458804:GOB458808 GXW458804:GXX458808 HHS458804:HHT458808 HRO458804:HRP458808 IBK458804:IBL458808 ILG458804:ILH458808 IVC458804:IVD458808 JEY458804:JEZ458808 JOU458804:JOV458808 JYQ458804:JYR458808 KIM458804:KIN458808 KSI458804:KSJ458808 LCE458804:LCF458808 LMA458804:LMB458808 LVW458804:LVX458808 MFS458804:MFT458808 MPO458804:MPP458808 MZK458804:MZL458808 NJG458804:NJH458808 NTC458804:NTD458808 OCY458804:OCZ458808 OMU458804:OMV458808 OWQ458804:OWR458808 PGM458804:PGN458808 PQI458804:PQJ458808 QAE458804:QAF458808 QKA458804:QKB458808 QTW458804:QTX458808 RDS458804:RDT458808 RNO458804:RNP458808 RXK458804:RXL458808 SHG458804:SHH458808 SRC458804:SRD458808 TAY458804:TAZ458808 TKU458804:TKV458808 TUQ458804:TUR458808 UEM458804:UEN458808 UOI458804:UOJ458808 UYE458804:UYF458808 VIA458804:VIB458808 VRW458804:VRX458808 WBS458804:WBT458808 WLO458804:WLP458808 WVK458804:WVL458808 C524340:D524344 IY524340:IZ524344 SU524340:SV524344 ACQ524340:ACR524344 AMM524340:AMN524344 AWI524340:AWJ524344 BGE524340:BGF524344 BQA524340:BQB524344 BZW524340:BZX524344 CJS524340:CJT524344 CTO524340:CTP524344 DDK524340:DDL524344 DNG524340:DNH524344 DXC524340:DXD524344 EGY524340:EGZ524344 EQU524340:EQV524344 FAQ524340:FAR524344 FKM524340:FKN524344 FUI524340:FUJ524344 GEE524340:GEF524344 GOA524340:GOB524344 GXW524340:GXX524344 HHS524340:HHT524344 HRO524340:HRP524344 IBK524340:IBL524344 ILG524340:ILH524344 IVC524340:IVD524344 JEY524340:JEZ524344 JOU524340:JOV524344 JYQ524340:JYR524344 KIM524340:KIN524344 KSI524340:KSJ524344 LCE524340:LCF524344 LMA524340:LMB524344 LVW524340:LVX524344 MFS524340:MFT524344 MPO524340:MPP524344 MZK524340:MZL524344 NJG524340:NJH524344 NTC524340:NTD524344 OCY524340:OCZ524344 OMU524340:OMV524344 OWQ524340:OWR524344 PGM524340:PGN524344 PQI524340:PQJ524344 QAE524340:QAF524344 QKA524340:QKB524344 QTW524340:QTX524344 RDS524340:RDT524344 RNO524340:RNP524344 RXK524340:RXL524344 SHG524340:SHH524344 SRC524340:SRD524344 TAY524340:TAZ524344 TKU524340:TKV524344 TUQ524340:TUR524344 UEM524340:UEN524344 UOI524340:UOJ524344 UYE524340:UYF524344 VIA524340:VIB524344 VRW524340:VRX524344 WBS524340:WBT524344 WLO524340:WLP524344 WVK524340:WVL524344 C589876:D589880 IY589876:IZ589880 SU589876:SV589880 ACQ589876:ACR589880 AMM589876:AMN589880 AWI589876:AWJ589880 BGE589876:BGF589880 BQA589876:BQB589880 BZW589876:BZX589880 CJS589876:CJT589880 CTO589876:CTP589880 DDK589876:DDL589880 DNG589876:DNH589880 DXC589876:DXD589880 EGY589876:EGZ589880 EQU589876:EQV589880 FAQ589876:FAR589880 FKM589876:FKN589880 FUI589876:FUJ589880 GEE589876:GEF589880 GOA589876:GOB589880 GXW589876:GXX589880 HHS589876:HHT589880 HRO589876:HRP589880 IBK589876:IBL589880 ILG589876:ILH589880 IVC589876:IVD589880 JEY589876:JEZ589880 JOU589876:JOV589880 JYQ589876:JYR589880 KIM589876:KIN589880 KSI589876:KSJ589880 LCE589876:LCF589880 LMA589876:LMB589880 LVW589876:LVX589880 MFS589876:MFT589880 MPO589876:MPP589880 MZK589876:MZL589880 NJG589876:NJH589880 NTC589876:NTD589880 OCY589876:OCZ589880 OMU589876:OMV589880 OWQ589876:OWR589880 PGM589876:PGN589880 PQI589876:PQJ589880 QAE589876:QAF589880 QKA589876:QKB589880 QTW589876:QTX589880 RDS589876:RDT589880 RNO589876:RNP589880 RXK589876:RXL589880 SHG589876:SHH589880 SRC589876:SRD589880 TAY589876:TAZ589880 TKU589876:TKV589880 TUQ589876:TUR589880 UEM589876:UEN589880 UOI589876:UOJ589880 UYE589876:UYF589880 VIA589876:VIB589880 VRW589876:VRX589880 WBS589876:WBT589880 WLO589876:WLP589880 WVK589876:WVL589880 C655412:D655416 IY655412:IZ655416 SU655412:SV655416 ACQ655412:ACR655416 AMM655412:AMN655416 AWI655412:AWJ655416 BGE655412:BGF655416 BQA655412:BQB655416 BZW655412:BZX655416 CJS655412:CJT655416 CTO655412:CTP655416 DDK655412:DDL655416 DNG655412:DNH655416 DXC655412:DXD655416 EGY655412:EGZ655416 EQU655412:EQV655416 FAQ655412:FAR655416 FKM655412:FKN655416 FUI655412:FUJ655416 GEE655412:GEF655416 GOA655412:GOB655416 GXW655412:GXX655416 HHS655412:HHT655416 HRO655412:HRP655416 IBK655412:IBL655416 ILG655412:ILH655416 IVC655412:IVD655416 JEY655412:JEZ655416 JOU655412:JOV655416 JYQ655412:JYR655416 KIM655412:KIN655416 KSI655412:KSJ655416 LCE655412:LCF655416 LMA655412:LMB655416 LVW655412:LVX655416 MFS655412:MFT655416 MPO655412:MPP655416 MZK655412:MZL655416 NJG655412:NJH655416 NTC655412:NTD655416 OCY655412:OCZ655416 OMU655412:OMV655416 OWQ655412:OWR655416 PGM655412:PGN655416 PQI655412:PQJ655416 QAE655412:QAF655416 QKA655412:QKB655416 QTW655412:QTX655416 RDS655412:RDT655416 RNO655412:RNP655416 RXK655412:RXL655416 SHG655412:SHH655416 SRC655412:SRD655416 TAY655412:TAZ655416 TKU655412:TKV655416 TUQ655412:TUR655416 UEM655412:UEN655416 UOI655412:UOJ655416 UYE655412:UYF655416 VIA655412:VIB655416 VRW655412:VRX655416 WBS655412:WBT655416 WLO655412:WLP655416 WVK655412:WVL655416 C720948:D720952 IY720948:IZ720952 SU720948:SV720952 ACQ720948:ACR720952 AMM720948:AMN720952 AWI720948:AWJ720952 BGE720948:BGF720952 BQA720948:BQB720952 BZW720948:BZX720952 CJS720948:CJT720952 CTO720948:CTP720952 DDK720948:DDL720952 DNG720948:DNH720952 DXC720948:DXD720952 EGY720948:EGZ720952 EQU720948:EQV720952 FAQ720948:FAR720952 FKM720948:FKN720952 FUI720948:FUJ720952 GEE720948:GEF720952 GOA720948:GOB720952 GXW720948:GXX720952 HHS720948:HHT720952 HRO720948:HRP720952 IBK720948:IBL720952 ILG720948:ILH720952 IVC720948:IVD720952 JEY720948:JEZ720952 JOU720948:JOV720952 JYQ720948:JYR720952 KIM720948:KIN720952 KSI720948:KSJ720952 LCE720948:LCF720952 LMA720948:LMB720952 LVW720948:LVX720952 MFS720948:MFT720952 MPO720948:MPP720952 MZK720948:MZL720952 NJG720948:NJH720952 NTC720948:NTD720952 OCY720948:OCZ720952 OMU720948:OMV720952 OWQ720948:OWR720952 PGM720948:PGN720952 PQI720948:PQJ720952 QAE720948:QAF720952 QKA720948:QKB720952 QTW720948:QTX720952 RDS720948:RDT720952 RNO720948:RNP720952 RXK720948:RXL720952 SHG720948:SHH720952 SRC720948:SRD720952 TAY720948:TAZ720952 TKU720948:TKV720952 TUQ720948:TUR720952 UEM720948:UEN720952 UOI720948:UOJ720952 UYE720948:UYF720952 VIA720948:VIB720952 VRW720948:VRX720952 WBS720948:WBT720952 WLO720948:WLP720952 WVK720948:WVL720952 C786484:D786488 IY786484:IZ786488 SU786484:SV786488 ACQ786484:ACR786488 AMM786484:AMN786488 AWI786484:AWJ786488 BGE786484:BGF786488 BQA786484:BQB786488 BZW786484:BZX786488 CJS786484:CJT786488 CTO786484:CTP786488 DDK786484:DDL786488 DNG786484:DNH786488 DXC786484:DXD786488 EGY786484:EGZ786488 EQU786484:EQV786488 FAQ786484:FAR786488 FKM786484:FKN786488 FUI786484:FUJ786488 GEE786484:GEF786488 GOA786484:GOB786488 GXW786484:GXX786488 HHS786484:HHT786488 HRO786484:HRP786488 IBK786484:IBL786488 ILG786484:ILH786488 IVC786484:IVD786488 JEY786484:JEZ786488 JOU786484:JOV786488 JYQ786484:JYR786488 KIM786484:KIN786488 KSI786484:KSJ786488 LCE786484:LCF786488 LMA786484:LMB786488 LVW786484:LVX786488 MFS786484:MFT786488 MPO786484:MPP786488 MZK786484:MZL786488 NJG786484:NJH786488 NTC786484:NTD786488 OCY786484:OCZ786488 OMU786484:OMV786488 OWQ786484:OWR786488 PGM786484:PGN786488 PQI786484:PQJ786488 QAE786484:QAF786488 QKA786484:QKB786488 QTW786484:QTX786488 RDS786484:RDT786488 RNO786484:RNP786488 RXK786484:RXL786488 SHG786484:SHH786488 SRC786484:SRD786488 TAY786484:TAZ786488 TKU786484:TKV786488 TUQ786484:TUR786488 UEM786484:UEN786488 UOI786484:UOJ786488 UYE786484:UYF786488 VIA786484:VIB786488 VRW786484:VRX786488 WBS786484:WBT786488 WLO786484:WLP786488 WVK786484:WVL786488 C852020:D852024 IY852020:IZ852024 SU852020:SV852024 ACQ852020:ACR852024 AMM852020:AMN852024 AWI852020:AWJ852024 BGE852020:BGF852024 BQA852020:BQB852024 BZW852020:BZX852024 CJS852020:CJT852024 CTO852020:CTP852024 DDK852020:DDL852024 DNG852020:DNH852024 DXC852020:DXD852024 EGY852020:EGZ852024 EQU852020:EQV852024 FAQ852020:FAR852024 FKM852020:FKN852024 FUI852020:FUJ852024 GEE852020:GEF852024 GOA852020:GOB852024 GXW852020:GXX852024 HHS852020:HHT852024 HRO852020:HRP852024 IBK852020:IBL852024 ILG852020:ILH852024 IVC852020:IVD852024 JEY852020:JEZ852024 JOU852020:JOV852024 JYQ852020:JYR852024 KIM852020:KIN852024 KSI852020:KSJ852024 LCE852020:LCF852024 LMA852020:LMB852024 LVW852020:LVX852024 MFS852020:MFT852024 MPO852020:MPP852024 MZK852020:MZL852024 NJG852020:NJH852024 NTC852020:NTD852024 OCY852020:OCZ852024 OMU852020:OMV852024 OWQ852020:OWR852024 PGM852020:PGN852024 PQI852020:PQJ852024 QAE852020:QAF852024 QKA852020:QKB852024 QTW852020:QTX852024 RDS852020:RDT852024 RNO852020:RNP852024 RXK852020:RXL852024 SHG852020:SHH852024 SRC852020:SRD852024 TAY852020:TAZ852024 TKU852020:TKV852024 TUQ852020:TUR852024 UEM852020:UEN852024 UOI852020:UOJ852024 UYE852020:UYF852024 VIA852020:VIB852024 VRW852020:VRX852024 WBS852020:WBT852024 WLO852020:WLP852024 WVK852020:WVL852024 C917556:D917560 IY917556:IZ917560 SU917556:SV917560 ACQ917556:ACR917560 AMM917556:AMN917560 AWI917556:AWJ917560 BGE917556:BGF917560 BQA917556:BQB917560 BZW917556:BZX917560 CJS917556:CJT917560 CTO917556:CTP917560 DDK917556:DDL917560 DNG917556:DNH917560 DXC917556:DXD917560 EGY917556:EGZ917560 EQU917556:EQV917560 FAQ917556:FAR917560 FKM917556:FKN917560 FUI917556:FUJ917560 GEE917556:GEF917560 GOA917556:GOB917560 GXW917556:GXX917560 HHS917556:HHT917560 HRO917556:HRP917560 IBK917556:IBL917560 ILG917556:ILH917560 IVC917556:IVD917560 JEY917556:JEZ917560 JOU917556:JOV917560 JYQ917556:JYR917560 KIM917556:KIN917560 KSI917556:KSJ917560 LCE917556:LCF917560 LMA917556:LMB917560 LVW917556:LVX917560 MFS917556:MFT917560 MPO917556:MPP917560 MZK917556:MZL917560 NJG917556:NJH917560 NTC917556:NTD917560 OCY917556:OCZ917560 OMU917556:OMV917560 OWQ917556:OWR917560 PGM917556:PGN917560 PQI917556:PQJ917560 QAE917556:QAF917560 QKA917556:QKB917560 QTW917556:QTX917560 RDS917556:RDT917560 RNO917556:RNP917560 RXK917556:RXL917560 SHG917556:SHH917560 SRC917556:SRD917560 TAY917556:TAZ917560 TKU917556:TKV917560 TUQ917556:TUR917560 UEM917556:UEN917560 UOI917556:UOJ917560 UYE917556:UYF917560 VIA917556:VIB917560 VRW917556:VRX917560 WBS917556:WBT917560 WLO917556:WLP917560 WVK917556:WVL917560 C983092:D983096 IY983092:IZ983096 SU983092:SV983096 ACQ983092:ACR983096 AMM983092:AMN983096 AWI983092:AWJ983096 BGE983092:BGF983096 BQA983092:BQB983096 BZW983092:BZX983096 CJS983092:CJT983096 CTO983092:CTP983096 DDK983092:DDL983096 DNG983092:DNH983096 DXC983092:DXD983096 EGY983092:EGZ983096 EQU983092:EQV983096 FAQ983092:FAR983096 FKM983092:FKN983096 FUI983092:FUJ983096 GEE983092:GEF983096 GOA983092:GOB983096 GXW983092:GXX983096 HHS983092:HHT983096 HRO983092:HRP983096 IBK983092:IBL983096 ILG983092:ILH983096 IVC983092:IVD983096 JEY983092:JEZ983096 JOU983092:JOV983096 JYQ983092:JYR983096 KIM983092:KIN983096 KSI983092:KSJ983096 LCE983092:LCF983096 LMA983092:LMB983096 LVW983092:LVX983096 MFS983092:MFT983096 MPO983092:MPP983096 MZK983092:MZL983096 NJG983092:NJH983096 NTC983092:NTD983096 OCY983092:OCZ983096 OMU983092:OMV983096 OWQ983092:OWR983096 PGM983092:PGN983096 PQI983092:PQJ983096 QAE983092:QAF983096 QKA983092:QKB983096 QTW983092:QTX983096 RDS983092:RDT983096 RNO983092:RNP983096 RXK983092:RXL983096 SHG983092:SHH983096 SRC983092:SRD983096 TAY983092:TAZ983096 TKU983092:TKV983096 TUQ983092:TUR983096 UEM983092:UEN983096 UOI983092:UOJ983096 UYE983092:UYF983096 VIA983092:VIB983096 VRW983092:VRX983096 WBS983092:WBT983096 WLO983092:WLP983096 WVK983092:WVL983096">
      <formula1>$C$69:$C$103</formula1>
    </dataValidation>
    <dataValidation type="list" allowBlank="1" showInputMessage="1" showErrorMessage="1" sqref="AE33:AF37 KA33:KB37 TW33:TX37 ADS33:ADT37 ANO33:ANP37 AXK33:AXL37 BHG33:BHH37 BRC33:BRD37 CAY33:CAZ37 CKU33:CKV37 CUQ33:CUR37 DEM33:DEN37 DOI33:DOJ37 DYE33:DYF37 EIA33:EIB37 ERW33:ERX37 FBS33:FBT37 FLO33:FLP37 FVK33:FVL37 GFG33:GFH37 GPC33:GPD37 GYY33:GYZ37 HIU33:HIV37 HSQ33:HSR37 ICM33:ICN37 IMI33:IMJ37 IWE33:IWF37 JGA33:JGB37 JPW33:JPX37 JZS33:JZT37 KJO33:KJP37 KTK33:KTL37 LDG33:LDH37 LNC33:LND37 LWY33:LWZ37 MGU33:MGV37 MQQ33:MQR37 NAM33:NAN37 NKI33:NKJ37 NUE33:NUF37 OEA33:OEB37 ONW33:ONX37 OXS33:OXT37 PHO33:PHP37 PRK33:PRL37 QBG33:QBH37 QLC33:QLD37 QUY33:QUZ37 REU33:REV37 ROQ33:ROR37 RYM33:RYN37 SII33:SIJ37 SSE33:SSF37 TCA33:TCB37 TLW33:TLX37 TVS33:TVT37 UFO33:UFP37 UPK33:UPL37 UZG33:UZH37 VJC33:VJD37 VSY33:VSZ37 WCU33:WCV37 WMQ33:WMR37 WWM33:WWN37 AE65569:AF65573 KA65569:KB65573 TW65569:TX65573 ADS65569:ADT65573 ANO65569:ANP65573 AXK65569:AXL65573 BHG65569:BHH65573 BRC65569:BRD65573 CAY65569:CAZ65573 CKU65569:CKV65573 CUQ65569:CUR65573 DEM65569:DEN65573 DOI65569:DOJ65573 DYE65569:DYF65573 EIA65569:EIB65573 ERW65569:ERX65573 FBS65569:FBT65573 FLO65569:FLP65573 FVK65569:FVL65573 GFG65569:GFH65573 GPC65569:GPD65573 GYY65569:GYZ65573 HIU65569:HIV65573 HSQ65569:HSR65573 ICM65569:ICN65573 IMI65569:IMJ65573 IWE65569:IWF65573 JGA65569:JGB65573 JPW65569:JPX65573 JZS65569:JZT65573 KJO65569:KJP65573 KTK65569:KTL65573 LDG65569:LDH65573 LNC65569:LND65573 LWY65569:LWZ65573 MGU65569:MGV65573 MQQ65569:MQR65573 NAM65569:NAN65573 NKI65569:NKJ65573 NUE65569:NUF65573 OEA65569:OEB65573 ONW65569:ONX65573 OXS65569:OXT65573 PHO65569:PHP65573 PRK65569:PRL65573 QBG65569:QBH65573 QLC65569:QLD65573 QUY65569:QUZ65573 REU65569:REV65573 ROQ65569:ROR65573 RYM65569:RYN65573 SII65569:SIJ65573 SSE65569:SSF65573 TCA65569:TCB65573 TLW65569:TLX65573 TVS65569:TVT65573 UFO65569:UFP65573 UPK65569:UPL65573 UZG65569:UZH65573 VJC65569:VJD65573 VSY65569:VSZ65573 WCU65569:WCV65573 WMQ65569:WMR65573 WWM65569:WWN65573 AE131105:AF131109 KA131105:KB131109 TW131105:TX131109 ADS131105:ADT131109 ANO131105:ANP131109 AXK131105:AXL131109 BHG131105:BHH131109 BRC131105:BRD131109 CAY131105:CAZ131109 CKU131105:CKV131109 CUQ131105:CUR131109 DEM131105:DEN131109 DOI131105:DOJ131109 DYE131105:DYF131109 EIA131105:EIB131109 ERW131105:ERX131109 FBS131105:FBT131109 FLO131105:FLP131109 FVK131105:FVL131109 GFG131105:GFH131109 GPC131105:GPD131109 GYY131105:GYZ131109 HIU131105:HIV131109 HSQ131105:HSR131109 ICM131105:ICN131109 IMI131105:IMJ131109 IWE131105:IWF131109 JGA131105:JGB131109 JPW131105:JPX131109 JZS131105:JZT131109 KJO131105:KJP131109 KTK131105:KTL131109 LDG131105:LDH131109 LNC131105:LND131109 LWY131105:LWZ131109 MGU131105:MGV131109 MQQ131105:MQR131109 NAM131105:NAN131109 NKI131105:NKJ131109 NUE131105:NUF131109 OEA131105:OEB131109 ONW131105:ONX131109 OXS131105:OXT131109 PHO131105:PHP131109 PRK131105:PRL131109 QBG131105:QBH131109 QLC131105:QLD131109 QUY131105:QUZ131109 REU131105:REV131109 ROQ131105:ROR131109 RYM131105:RYN131109 SII131105:SIJ131109 SSE131105:SSF131109 TCA131105:TCB131109 TLW131105:TLX131109 TVS131105:TVT131109 UFO131105:UFP131109 UPK131105:UPL131109 UZG131105:UZH131109 VJC131105:VJD131109 VSY131105:VSZ131109 WCU131105:WCV131109 WMQ131105:WMR131109 WWM131105:WWN131109 AE196641:AF196645 KA196641:KB196645 TW196641:TX196645 ADS196641:ADT196645 ANO196641:ANP196645 AXK196641:AXL196645 BHG196641:BHH196645 BRC196641:BRD196645 CAY196641:CAZ196645 CKU196641:CKV196645 CUQ196641:CUR196645 DEM196641:DEN196645 DOI196641:DOJ196645 DYE196641:DYF196645 EIA196641:EIB196645 ERW196641:ERX196645 FBS196641:FBT196645 FLO196641:FLP196645 FVK196641:FVL196645 GFG196641:GFH196645 GPC196641:GPD196645 GYY196641:GYZ196645 HIU196641:HIV196645 HSQ196641:HSR196645 ICM196641:ICN196645 IMI196641:IMJ196645 IWE196641:IWF196645 JGA196641:JGB196645 JPW196641:JPX196645 JZS196641:JZT196645 KJO196641:KJP196645 KTK196641:KTL196645 LDG196641:LDH196645 LNC196641:LND196645 LWY196641:LWZ196645 MGU196641:MGV196645 MQQ196641:MQR196645 NAM196641:NAN196645 NKI196641:NKJ196645 NUE196641:NUF196645 OEA196641:OEB196645 ONW196641:ONX196645 OXS196641:OXT196645 PHO196641:PHP196645 PRK196641:PRL196645 QBG196641:QBH196645 QLC196641:QLD196645 QUY196641:QUZ196645 REU196641:REV196645 ROQ196641:ROR196645 RYM196641:RYN196645 SII196641:SIJ196645 SSE196641:SSF196645 TCA196641:TCB196645 TLW196641:TLX196645 TVS196641:TVT196645 UFO196641:UFP196645 UPK196641:UPL196645 UZG196641:UZH196645 VJC196641:VJD196645 VSY196641:VSZ196645 WCU196641:WCV196645 WMQ196641:WMR196645 WWM196641:WWN196645 AE262177:AF262181 KA262177:KB262181 TW262177:TX262181 ADS262177:ADT262181 ANO262177:ANP262181 AXK262177:AXL262181 BHG262177:BHH262181 BRC262177:BRD262181 CAY262177:CAZ262181 CKU262177:CKV262181 CUQ262177:CUR262181 DEM262177:DEN262181 DOI262177:DOJ262181 DYE262177:DYF262181 EIA262177:EIB262181 ERW262177:ERX262181 FBS262177:FBT262181 FLO262177:FLP262181 FVK262177:FVL262181 GFG262177:GFH262181 GPC262177:GPD262181 GYY262177:GYZ262181 HIU262177:HIV262181 HSQ262177:HSR262181 ICM262177:ICN262181 IMI262177:IMJ262181 IWE262177:IWF262181 JGA262177:JGB262181 JPW262177:JPX262181 JZS262177:JZT262181 KJO262177:KJP262181 KTK262177:KTL262181 LDG262177:LDH262181 LNC262177:LND262181 LWY262177:LWZ262181 MGU262177:MGV262181 MQQ262177:MQR262181 NAM262177:NAN262181 NKI262177:NKJ262181 NUE262177:NUF262181 OEA262177:OEB262181 ONW262177:ONX262181 OXS262177:OXT262181 PHO262177:PHP262181 PRK262177:PRL262181 QBG262177:QBH262181 QLC262177:QLD262181 QUY262177:QUZ262181 REU262177:REV262181 ROQ262177:ROR262181 RYM262177:RYN262181 SII262177:SIJ262181 SSE262177:SSF262181 TCA262177:TCB262181 TLW262177:TLX262181 TVS262177:TVT262181 UFO262177:UFP262181 UPK262177:UPL262181 UZG262177:UZH262181 VJC262177:VJD262181 VSY262177:VSZ262181 WCU262177:WCV262181 WMQ262177:WMR262181 WWM262177:WWN262181 AE327713:AF327717 KA327713:KB327717 TW327713:TX327717 ADS327713:ADT327717 ANO327713:ANP327717 AXK327713:AXL327717 BHG327713:BHH327717 BRC327713:BRD327717 CAY327713:CAZ327717 CKU327713:CKV327717 CUQ327713:CUR327717 DEM327713:DEN327717 DOI327713:DOJ327717 DYE327713:DYF327717 EIA327713:EIB327717 ERW327713:ERX327717 FBS327713:FBT327717 FLO327713:FLP327717 FVK327713:FVL327717 GFG327713:GFH327717 GPC327713:GPD327717 GYY327713:GYZ327717 HIU327713:HIV327717 HSQ327713:HSR327717 ICM327713:ICN327717 IMI327713:IMJ327717 IWE327713:IWF327717 JGA327713:JGB327717 JPW327713:JPX327717 JZS327713:JZT327717 KJO327713:KJP327717 KTK327713:KTL327717 LDG327713:LDH327717 LNC327713:LND327717 LWY327713:LWZ327717 MGU327713:MGV327717 MQQ327713:MQR327717 NAM327713:NAN327717 NKI327713:NKJ327717 NUE327713:NUF327717 OEA327713:OEB327717 ONW327713:ONX327717 OXS327713:OXT327717 PHO327713:PHP327717 PRK327713:PRL327717 QBG327713:QBH327717 QLC327713:QLD327717 QUY327713:QUZ327717 REU327713:REV327717 ROQ327713:ROR327717 RYM327713:RYN327717 SII327713:SIJ327717 SSE327713:SSF327717 TCA327713:TCB327717 TLW327713:TLX327717 TVS327713:TVT327717 UFO327713:UFP327717 UPK327713:UPL327717 UZG327713:UZH327717 VJC327713:VJD327717 VSY327713:VSZ327717 WCU327713:WCV327717 WMQ327713:WMR327717 WWM327713:WWN327717 AE393249:AF393253 KA393249:KB393253 TW393249:TX393253 ADS393249:ADT393253 ANO393249:ANP393253 AXK393249:AXL393253 BHG393249:BHH393253 BRC393249:BRD393253 CAY393249:CAZ393253 CKU393249:CKV393253 CUQ393249:CUR393253 DEM393249:DEN393253 DOI393249:DOJ393253 DYE393249:DYF393253 EIA393249:EIB393253 ERW393249:ERX393253 FBS393249:FBT393253 FLO393249:FLP393253 FVK393249:FVL393253 GFG393249:GFH393253 GPC393249:GPD393253 GYY393249:GYZ393253 HIU393249:HIV393253 HSQ393249:HSR393253 ICM393249:ICN393253 IMI393249:IMJ393253 IWE393249:IWF393253 JGA393249:JGB393253 JPW393249:JPX393253 JZS393249:JZT393253 KJO393249:KJP393253 KTK393249:KTL393253 LDG393249:LDH393253 LNC393249:LND393253 LWY393249:LWZ393253 MGU393249:MGV393253 MQQ393249:MQR393253 NAM393249:NAN393253 NKI393249:NKJ393253 NUE393249:NUF393253 OEA393249:OEB393253 ONW393249:ONX393253 OXS393249:OXT393253 PHO393249:PHP393253 PRK393249:PRL393253 QBG393249:QBH393253 QLC393249:QLD393253 QUY393249:QUZ393253 REU393249:REV393253 ROQ393249:ROR393253 RYM393249:RYN393253 SII393249:SIJ393253 SSE393249:SSF393253 TCA393249:TCB393253 TLW393249:TLX393253 TVS393249:TVT393253 UFO393249:UFP393253 UPK393249:UPL393253 UZG393249:UZH393253 VJC393249:VJD393253 VSY393249:VSZ393253 WCU393249:WCV393253 WMQ393249:WMR393253 WWM393249:WWN393253 AE458785:AF458789 KA458785:KB458789 TW458785:TX458789 ADS458785:ADT458789 ANO458785:ANP458789 AXK458785:AXL458789 BHG458785:BHH458789 BRC458785:BRD458789 CAY458785:CAZ458789 CKU458785:CKV458789 CUQ458785:CUR458789 DEM458785:DEN458789 DOI458785:DOJ458789 DYE458785:DYF458789 EIA458785:EIB458789 ERW458785:ERX458789 FBS458785:FBT458789 FLO458785:FLP458789 FVK458785:FVL458789 GFG458785:GFH458789 GPC458785:GPD458789 GYY458785:GYZ458789 HIU458785:HIV458789 HSQ458785:HSR458789 ICM458785:ICN458789 IMI458785:IMJ458789 IWE458785:IWF458789 JGA458785:JGB458789 JPW458785:JPX458789 JZS458785:JZT458789 KJO458785:KJP458789 KTK458785:KTL458789 LDG458785:LDH458789 LNC458785:LND458789 LWY458785:LWZ458789 MGU458785:MGV458789 MQQ458785:MQR458789 NAM458785:NAN458789 NKI458785:NKJ458789 NUE458785:NUF458789 OEA458785:OEB458789 ONW458785:ONX458789 OXS458785:OXT458789 PHO458785:PHP458789 PRK458785:PRL458789 QBG458785:QBH458789 QLC458785:QLD458789 QUY458785:QUZ458789 REU458785:REV458789 ROQ458785:ROR458789 RYM458785:RYN458789 SII458785:SIJ458789 SSE458785:SSF458789 TCA458785:TCB458789 TLW458785:TLX458789 TVS458785:TVT458789 UFO458785:UFP458789 UPK458785:UPL458789 UZG458785:UZH458789 VJC458785:VJD458789 VSY458785:VSZ458789 WCU458785:WCV458789 WMQ458785:WMR458789 WWM458785:WWN458789 AE524321:AF524325 KA524321:KB524325 TW524321:TX524325 ADS524321:ADT524325 ANO524321:ANP524325 AXK524321:AXL524325 BHG524321:BHH524325 BRC524321:BRD524325 CAY524321:CAZ524325 CKU524321:CKV524325 CUQ524321:CUR524325 DEM524321:DEN524325 DOI524321:DOJ524325 DYE524321:DYF524325 EIA524321:EIB524325 ERW524321:ERX524325 FBS524321:FBT524325 FLO524321:FLP524325 FVK524321:FVL524325 GFG524321:GFH524325 GPC524321:GPD524325 GYY524321:GYZ524325 HIU524321:HIV524325 HSQ524321:HSR524325 ICM524321:ICN524325 IMI524321:IMJ524325 IWE524321:IWF524325 JGA524321:JGB524325 JPW524321:JPX524325 JZS524321:JZT524325 KJO524321:KJP524325 KTK524321:KTL524325 LDG524321:LDH524325 LNC524321:LND524325 LWY524321:LWZ524325 MGU524321:MGV524325 MQQ524321:MQR524325 NAM524321:NAN524325 NKI524321:NKJ524325 NUE524321:NUF524325 OEA524321:OEB524325 ONW524321:ONX524325 OXS524321:OXT524325 PHO524321:PHP524325 PRK524321:PRL524325 QBG524321:QBH524325 QLC524321:QLD524325 QUY524321:QUZ524325 REU524321:REV524325 ROQ524321:ROR524325 RYM524321:RYN524325 SII524321:SIJ524325 SSE524321:SSF524325 TCA524321:TCB524325 TLW524321:TLX524325 TVS524321:TVT524325 UFO524321:UFP524325 UPK524321:UPL524325 UZG524321:UZH524325 VJC524321:VJD524325 VSY524321:VSZ524325 WCU524321:WCV524325 WMQ524321:WMR524325 WWM524321:WWN524325 AE589857:AF589861 KA589857:KB589861 TW589857:TX589861 ADS589857:ADT589861 ANO589857:ANP589861 AXK589857:AXL589861 BHG589857:BHH589861 BRC589857:BRD589861 CAY589857:CAZ589861 CKU589857:CKV589861 CUQ589857:CUR589861 DEM589857:DEN589861 DOI589857:DOJ589861 DYE589857:DYF589861 EIA589857:EIB589861 ERW589857:ERX589861 FBS589857:FBT589861 FLO589857:FLP589861 FVK589857:FVL589861 GFG589857:GFH589861 GPC589857:GPD589861 GYY589857:GYZ589861 HIU589857:HIV589861 HSQ589857:HSR589861 ICM589857:ICN589861 IMI589857:IMJ589861 IWE589857:IWF589861 JGA589857:JGB589861 JPW589857:JPX589861 JZS589857:JZT589861 KJO589857:KJP589861 KTK589857:KTL589861 LDG589857:LDH589861 LNC589857:LND589861 LWY589857:LWZ589861 MGU589857:MGV589861 MQQ589857:MQR589861 NAM589857:NAN589861 NKI589857:NKJ589861 NUE589857:NUF589861 OEA589857:OEB589861 ONW589857:ONX589861 OXS589857:OXT589861 PHO589857:PHP589861 PRK589857:PRL589861 QBG589857:QBH589861 QLC589857:QLD589861 QUY589857:QUZ589861 REU589857:REV589861 ROQ589857:ROR589861 RYM589857:RYN589861 SII589857:SIJ589861 SSE589857:SSF589861 TCA589857:TCB589861 TLW589857:TLX589861 TVS589857:TVT589861 UFO589857:UFP589861 UPK589857:UPL589861 UZG589857:UZH589861 VJC589857:VJD589861 VSY589857:VSZ589861 WCU589857:WCV589861 WMQ589857:WMR589861 WWM589857:WWN589861 AE655393:AF655397 KA655393:KB655397 TW655393:TX655397 ADS655393:ADT655397 ANO655393:ANP655397 AXK655393:AXL655397 BHG655393:BHH655397 BRC655393:BRD655397 CAY655393:CAZ655397 CKU655393:CKV655397 CUQ655393:CUR655397 DEM655393:DEN655397 DOI655393:DOJ655397 DYE655393:DYF655397 EIA655393:EIB655397 ERW655393:ERX655397 FBS655393:FBT655397 FLO655393:FLP655397 FVK655393:FVL655397 GFG655393:GFH655397 GPC655393:GPD655397 GYY655393:GYZ655397 HIU655393:HIV655397 HSQ655393:HSR655397 ICM655393:ICN655397 IMI655393:IMJ655397 IWE655393:IWF655397 JGA655393:JGB655397 JPW655393:JPX655397 JZS655393:JZT655397 KJO655393:KJP655397 KTK655393:KTL655397 LDG655393:LDH655397 LNC655393:LND655397 LWY655393:LWZ655397 MGU655393:MGV655397 MQQ655393:MQR655397 NAM655393:NAN655397 NKI655393:NKJ655397 NUE655393:NUF655397 OEA655393:OEB655397 ONW655393:ONX655397 OXS655393:OXT655397 PHO655393:PHP655397 PRK655393:PRL655397 QBG655393:QBH655397 QLC655393:QLD655397 QUY655393:QUZ655397 REU655393:REV655397 ROQ655393:ROR655397 RYM655393:RYN655397 SII655393:SIJ655397 SSE655393:SSF655397 TCA655393:TCB655397 TLW655393:TLX655397 TVS655393:TVT655397 UFO655393:UFP655397 UPK655393:UPL655397 UZG655393:UZH655397 VJC655393:VJD655397 VSY655393:VSZ655397 WCU655393:WCV655397 WMQ655393:WMR655397 WWM655393:WWN655397 AE720929:AF720933 KA720929:KB720933 TW720929:TX720933 ADS720929:ADT720933 ANO720929:ANP720933 AXK720929:AXL720933 BHG720929:BHH720933 BRC720929:BRD720933 CAY720929:CAZ720933 CKU720929:CKV720933 CUQ720929:CUR720933 DEM720929:DEN720933 DOI720929:DOJ720933 DYE720929:DYF720933 EIA720929:EIB720933 ERW720929:ERX720933 FBS720929:FBT720933 FLO720929:FLP720933 FVK720929:FVL720933 GFG720929:GFH720933 GPC720929:GPD720933 GYY720929:GYZ720933 HIU720929:HIV720933 HSQ720929:HSR720933 ICM720929:ICN720933 IMI720929:IMJ720933 IWE720929:IWF720933 JGA720929:JGB720933 JPW720929:JPX720933 JZS720929:JZT720933 KJO720929:KJP720933 KTK720929:KTL720933 LDG720929:LDH720933 LNC720929:LND720933 LWY720929:LWZ720933 MGU720929:MGV720933 MQQ720929:MQR720933 NAM720929:NAN720933 NKI720929:NKJ720933 NUE720929:NUF720933 OEA720929:OEB720933 ONW720929:ONX720933 OXS720929:OXT720933 PHO720929:PHP720933 PRK720929:PRL720933 QBG720929:QBH720933 QLC720929:QLD720933 QUY720929:QUZ720933 REU720929:REV720933 ROQ720929:ROR720933 RYM720929:RYN720933 SII720929:SIJ720933 SSE720929:SSF720933 TCA720929:TCB720933 TLW720929:TLX720933 TVS720929:TVT720933 UFO720929:UFP720933 UPK720929:UPL720933 UZG720929:UZH720933 VJC720929:VJD720933 VSY720929:VSZ720933 WCU720929:WCV720933 WMQ720929:WMR720933 WWM720929:WWN720933 AE786465:AF786469 KA786465:KB786469 TW786465:TX786469 ADS786465:ADT786469 ANO786465:ANP786469 AXK786465:AXL786469 BHG786465:BHH786469 BRC786465:BRD786469 CAY786465:CAZ786469 CKU786465:CKV786469 CUQ786465:CUR786469 DEM786465:DEN786469 DOI786465:DOJ786469 DYE786465:DYF786469 EIA786465:EIB786469 ERW786465:ERX786469 FBS786465:FBT786469 FLO786465:FLP786469 FVK786465:FVL786469 GFG786465:GFH786469 GPC786465:GPD786469 GYY786465:GYZ786469 HIU786465:HIV786469 HSQ786465:HSR786469 ICM786465:ICN786469 IMI786465:IMJ786469 IWE786465:IWF786469 JGA786465:JGB786469 JPW786465:JPX786469 JZS786465:JZT786469 KJO786465:KJP786469 KTK786465:KTL786469 LDG786465:LDH786469 LNC786465:LND786469 LWY786465:LWZ786469 MGU786465:MGV786469 MQQ786465:MQR786469 NAM786465:NAN786469 NKI786465:NKJ786469 NUE786465:NUF786469 OEA786465:OEB786469 ONW786465:ONX786469 OXS786465:OXT786469 PHO786465:PHP786469 PRK786465:PRL786469 QBG786465:QBH786469 QLC786465:QLD786469 QUY786465:QUZ786469 REU786465:REV786469 ROQ786465:ROR786469 RYM786465:RYN786469 SII786465:SIJ786469 SSE786465:SSF786469 TCA786465:TCB786469 TLW786465:TLX786469 TVS786465:TVT786469 UFO786465:UFP786469 UPK786465:UPL786469 UZG786465:UZH786469 VJC786465:VJD786469 VSY786465:VSZ786469 WCU786465:WCV786469 WMQ786465:WMR786469 WWM786465:WWN786469 AE852001:AF852005 KA852001:KB852005 TW852001:TX852005 ADS852001:ADT852005 ANO852001:ANP852005 AXK852001:AXL852005 BHG852001:BHH852005 BRC852001:BRD852005 CAY852001:CAZ852005 CKU852001:CKV852005 CUQ852001:CUR852005 DEM852001:DEN852005 DOI852001:DOJ852005 DYE852001:DYF852005 EIA852001:EIB852005 ERW852001:ERX852005 FBS852001:FBT852005 FLO852001:FLP852005 FVK852001:FVL852005 GFG852001:GFH852005 GPC852001:GPD852005 GYY852001:GYZ852005 HIU852001:HIV852005 HSQ852001:HSR852005 ICM852001:ICN852005 IMI852001:IMJ852005 IWE852001:IWF852005 JGA852001:JGB852005 JPW852001:JPX852005 JZS852001:JZT852005 KJO852001:KJP852005 KTK852001:KTL852005 LDG852001:LDH852005 LNC852001:LND852005 LWY852001:LWZ852005 MGU852001:MGV852005 MQQ852001:MQR852005 NAM852001:NAN852005 NKI852001:NKJ852005 NUE852001:NUF852005 OEA852001:OEB852005 ONW852001:ONX852005 OXS852001:OXT852005 PHO852001:PHP852005 PRK852001:PRL852005 QBG852001:QBH852005 QLC852001:QLD852005 QUY852001:QUZ852005 REU852001:REV852005 ROQ852001:ROR852005 RYM852001:RYN852005 SII852001:SIJ852005 SSE852001:SSF852005 TCA852001:TCB852005 TLW852001:TLX852005 TVS852001:TVT852005 UFO852001:UFP852005 UPK852001:UPL852005 UZG852001:UZH852005 VJC852001:VJD852005 VSY852001:VSZ852005 WCU852001:WCV852005 WMQ852001:WMR852005 WWM852001:WWN852005 AE917537:AF917541 KA917537:KB917541 TW917537:TX917541 ADS917537:ADT917541 ANO917537:ANP917541 AXK917537:AXL917541 BHG917537:BHH917541 BRC917537:BRD917541 CAY917537:CAZ917541 CKU917537:CKV917541 CUQ917537:CUR917541 DEM917537:DEN917541 DOI917537:DOJ917541 DYE917537:DYF917541 EIA917537:EIB917541 ERW917537:ERX917541 FBS917537:FBT917541 FLO917537:FLP917541 FVK917537:FVL917541 GFG917537:GFH917541 GPC917537:GPD917541 GYY917537:GYZ917541 HIU917537:HIV917541 HSQ917537:HSR917541 ICM917537:ICN917541 IMI917537:IMJ917541 IWE917537:IWF917541 JGA917537:JGB917541 JPW917537:JPX917541 JZS917537:JZT917541 KJO917537:KJP917541 KTK917537:KTL917541 LDG917537:LDH917541 LNC917537:LND917541 LWY917537:LWZ917541 MGU917537:MGV917541 MQQ917537:MQR917541 NAM917537:NAN917541 NKI917537:NKJ917541 NUE917537:NUF917541 OEA917537:OEB917541 ONW917537:ONX917541 OXS917537:OXT917541 PHO917537:PHP917541 PRK917537:PRL917541 QBG917537:QBH917541 QLC917537:QLD917541 QUY917537:QUZ917541 REU917537:REV917541 ROQ917537:ROR917541 RYM917537:RYN917541 SII917537:SIJ917541 SSE917537:SSF917541 TCA917537:TCB917541 TLW917537:TLX917541 TVS917537:TVT917541 UFO917537:UFP917541 UPK917537:UPL917541 UZG917537:UZH917541 VJC917537:VJD917541 VSY917537:VSZ917541 WCU917537:WCV917541 WMQ917537:WMR917541 WWM917537:WWN917541 AE983073:AF983077 KA983073:KB983077 TW983073:TX983077 ADS983073:ADT983077 ANO983073:ANP983077 AXK983073:AXL983077 BHG983073:BHH983077 BRC983073:BRD983077 CAY983073:CAZ983077 CKU983073:CKV983077 CUQ983073:CUR983077 DEM983073:DEN983077 DOI983073:DOJ983077 DYE983073:DYF983077 EIA983073:EIB983077 ERW983073:ERX983077 FBS983073:FBT983077 FLO983073:FLP983077 FVK983073:FVL983077 GFG983073:GFH983077 GPC983073:GPD983077 GYY983073:GYZ983077 HIU983073:HIV983077 HSQ983073:HSR983077 ICM983073:ICN983077 IMI983073:IMJ983077 IWE983073:IWF983077 JGA983073:JGB983077 JPW983073:JPX983077 JZS983073:JZT983077 KJO983073:KJP983077 KTK983073:KTL983077 LDG983073:LDH983077 LNC983073:LND983077 LWY983073:LWZ983077 MGU983073:MGV983077 MQQ983073:MQR983077 NAM983073:NAN983077 NKI983073:NKJ983077 NUE983073:NUF983077 OEA983073:OEB983077 ONW983073:ONX983077 OXS983073:OXT983077 PHO983073:PHP983077 PRK983073:PRL983077 QBG983073:QBH983077 QLC983073:QLD983077 QUY983073:QUZ983077 REU983073:REV983077 ROQ983073:ROR983077 RYM983073:RYN983077 SII983073:SIJ983077 SSE983073:SSF983077 TCA983073:TCB983077 TLW983073:TLX983077 TVS983073:TVT983077 UFO983073:UFP983077 UPK983073:UPL983077 UZG983073:UZH983077 VJC983073:VJD983077 VSY983073:VSZ983077 WCU983073:WCV983077 WMQ983073:WMR983077 WWM983073:WWN983077 F52:G56 JB52:JC56 SX52:SY56 ACT52:ACU56 AMP52:AMQ56 AWL52:AWM56 BGH52:BGI56 BQD52:BQE56 BZZ52:CAA56 CJV52:CJW56 CTR52:CTS56 DDN52:DDO56 DNJ52:DNK56 DXF52:DXG56 EHB52:EHC56 EQX52:EQY56 FAT52:FAU56 FKP52:FKQ56 FUL52:FUM56 GEH52:GEI56 GOD52:GOE56 GXZ52:GYA56 HHV52:HHW56 HRR52:HRS56 IBN52:IBO56 ILJ52:ILK56 IVF52:IVG56 JFB52:JFC56 JOX52:JOY56 JYT52:JYU56 KIP52:KIQ56 KSL52:KSM56 LCH52:LCI56 LMD52:LME56 LVZ52:LWA56 MFV52:MFW56 MPR52:MPS56 MZN52:MZO56 NJJ52:NJK56 NTF52:NTG56 ODB52:ODC56 OMX52:OMY56 OWT52:OWU56 PGP52:PGQ56 PQL52:PQM56 QAH52:QAI56 QKD52:QKE56 QTZ52:QUA56 RDV52:RDW56 RNR52:RNS56 RXN52:RXO56 SHJ52:SHK56 SRF52:SRG56 TBB52:TBC56 TKX52:TKY56 TUT52:TUU56 UEP52:UEQ56 UOL52:UOM56 UYH52:UYI56 VID52:VIE56 VRZ52:VSA56 WBV52:WBW56 WLR52:WLS56 WVN52:WVO56 F65588:G65592 JB65588:JC65592 SX65588:SY65592 ACT65588:ACU65592 AMP65588:AMQ65592 AWL65588:AWM65592 BGH65588:BGI65592 BQD65588:BQE65592 BZZ65588:CAA65592 CJV65588:CJW65592 CTR65588:CTS65592 DDN65588:DDO65592 DNJ65588:DNK65592 DXF65588:DXG65592 EHB65588:EHC65592 EQX65588:EQY65592 FAT65588:FAU65592 FKP65588:FKQ65592 FUL65588:FUM65592 GEH65588:GEI65592 GOD65588:GOE65592 GXZ65588:GYA65592 HHV65588:HHW65592 HRR65588:HRS65592 IBN65588:IBO65592 ILJ65588:ILK65592 IVF65588:IVG65592 JFB65588:JFC65592 JOX65588:JOY65592 JYT65588:JYU65592 KIP65588:KIQ65592 KSL65588:KSM65592 LCH65588:LCI65592 LMD65588:LME65592 LVZ65588:LWA65592 MFV65588:MFW65592 MPR65588:MPS65592 MZN65588:MZO65592 NJJ65588:NJK65592 NTF65588:NTG65592 ODB65588:ODC65592 OMX65588:OMY65592 OWT65588:OWU65592 PGP65588:PGQ65592 PQL65588:PQM65592 QAH65588:QAI65592 QKD65588:QKE65592 QTZ65588:QUA65592 RDV65588:RDW65592 RNR65588:RNS65592 RXN65588:RXO65592 SHJ65588:SHK65592 SRF65588:SRG65592 TBB65588:TBC65592 TKX65588:TKY65592 TUT65588:TUU65592 UEP65588:UEQ65592 UOL65588:UOM65592 UYH65588:UYI65592 VID65588:VIE65592 VRZ65588:VSA65592 WBV65588:WBW65592 WLR65588:WLS65592 WVN65588:WVO65592 F131124:G131128 JB131124:JC131128 SX131124:SY131128 ACT131124:ACU131128 AMP131124:AMQ131128 AWL131124:AWM131128 BGH131124:BGI131128 BQD131124:BQE131128 BZZ131124:CAA131128 CJV131124:CJW131128 CTR131124:CTS131128 DDN131124:DDO131128 DNJ131124:DNK131128 DXF131124:DXG131128 EHB131124:EHC131128 EQX131124:EQY131128 FAT131124:FAU131128 FKP131124:FKQ131128 FUL131124:FUM131128 GEH131124:GEI131128 GOD131124:GOE131128 GXZ131124:GYA131128 HHV131124:HHW131128 HRR131124:HRS131128 IBN131124:IBO131128 ILJ131124:ILK131128 IVF131124:IVG131128 JFB131124:JFC131128 JOX131124:JOY131128 JYT131124:JYU131128 KIP131124:KIQ131128 KSL131124:KSM131128 LCH131124:LCI131128 LMD131124:LME131128 LVZ131124:LWA131128 MFV131124:MFW131128 MPR131124:MPS131128 MZN131124:MZO131128 NJJ131124:NJK131128 NTF131124:NTG131128 ODB131124:ODC131128 OMX131124:OMY131128 OWT131124:OWU131128 PGP131124:PGQ131128 PQL131124:PQM131128 QAH131124:QAI131128 QKD131124:QKE131128 QTZ131124:QUA131128 RDV131124:RDW131128 RNR131124:RNS131128 RXN131124:RXO131128 SHJ131124:SHK131128 SRF131124:SRG131128 TBB131124:TBC131128 TKX131124:TKY131128 TUT131124:TUU131128 UEP131124:UEQ131128 UOL131124:UOM131128 UYH131124:UYI131128 VID131124:VIE131128 VRZ131124:VSA131128 WBV131124:WBW131128 WLR131124:WLS131128 WVN131124:WVO131128 F196660:G196664 JB196660:JC196664 SX196660:SY196664 ACT196660:ACU196664 AMP196660:AMQ196664 AWL196660:AWM196664 BGH196660:BGI196664 BQD196660:BQE196664 BZZ196660:CAA196664 CJV196660:CJW196664 CTR196660:CTS196664 DDN196660:DDO196664 DNJ196660:DNK196664 DXF196660:DXG196664 EHB196660:EHC196664 EQX196660:EQY196664 FAT196660:FAU196664 FKP196660:FKQ196664 FUL196660:FUM196664 GEH196660:GEI196664 GOD196660:GOE196664 GXZ196660:GYA196664 HHV196660:HHW196664 HRR196660:HRS196664 IBN196660:IBO196664 ILJ196660:ILK196664 IVF196660:IVG196664 JFB196660:JFC196664 JOX196660:JOY196664 JYT196660:JYU196664 KIP196660:KIQ196664 KSL196660:KSM196664 LCH196660:LCI196664 LMD196660:LME196664 LVZ196660:LWA196664 MFV196660:MFW196664 MPR196660:MPS196664 MZN196660:MZO196664 NJJ196660:NJK196664 NTF196660:NTG196664 ODB196660:ODC196664 OMX196660:OMY196664 OWT196660:OWU196664 PGP196660:PGQ196664 PQL196660:PQM196664 QAH196660:QAI196664 QKD196660:QKE196664 QTZ196660:QUA196664 RDV196660:RDW196664 RNR196660:RNS196664 RXN196660:RXO196664 SHJ196660:SHK196664 SRF196660:SRG196664 TBB196660:TBC196664 TKX196660:TKY196664 TUT196660:TUU196664 UEP196660:UEQ196664 UOL196660:UOM196664 UYH196660:UYI196664 VID196660:VIE196664 VRZ196660:VSA196664 WBV196660:WBW196664 WLR196660:WLS196664 WVN196660:WVO196664 F262196:G262200 JB262196:JC262200 SX262196:SY262200 ACT262196:ACU262200 AMP262196:AMQ262200 AWL262196:AWM262200 BGH262196:BGI262200 BQD262196:BQE262200 BZZ262196:CAA262200 CJV262196:CJW262200 CTR262196:CTS262200 DDN262196:DDO262200 DNJ262196:DNK262200 DXF262196:DXG262200 EHB262196:EHC262200 EQX262196:EQY262200 FAT262196:FAU262200 FKP262196:FKQ262200 FUL262196:FUM262200 GEH262196:GEI262200 GOD262196:GOE262200 GXZ262196:GYA262200 HHV262196:HHW262200 HRR262196:HRS262200 IBN262196:IBO262200 ILJ262196:ILK262200 IVF262196:IVG262200 JFB262196:JFC262200 JOX262196:JOY262200 JYT262196:JYU262200 KIP262196:KIQ262200 KSL262196:KSM262200 LCH262196:LCI262200 LMD262196:LME262200 LVZ262196:LWA262200 MFV262196:MFW262200 MPR262196:MPS262200 MZN262196:MZO262200 NJJ262196:NJK262200 NTF262196:NTG262200 ODB262196:ODC262200 OMX262196:OMY262200 OWT262196:OWU262200 PGP262196:PGQ262200 PQL262196:PQM262200 QAH262196:QAI262200 QKD262196:QKE262200 QTZ262196:QUA262200 RDV262196:RDW262200 RNR262196:RNS262200 RXN262196:RXO262200 SHJ262196:SHK262200 SRF262196:SRG262200 TBB262196:TBC262200 TKX262196:TKY262200 TUT262196:TUU262200 UEP262196:UEQ262200 UOL262196:UOM262200 UYH262196:UYI262200 VID262196:VIE262200 VRZ262196:VSA262200 WBV262196:WBW262200 WLR262196:WLS262200 WVN262196:WVO262200 F327732:G327736 JB327732:JC327736 SX327732:SY327736 ACT327732:ACU327736 AMP327732:AMQ327736 AWL327732:AWM327736 BGH327732:BGI327736 BQD327732:BQE327736 BZZ327732:CAA327736 CJV327732:CJW327736 CTR327732:CTS327736 DDN327732:DDO327736 DNJ327732:DNK327736 DXF327732:DXG327736 EHB327732:EHC327736 EQX327732:EQY327736 FAT327732:FAU327736 FKP327732:FKQ327736 FUL327732:FUM327736 GEH327732:GEI327736 GOD327732:GOE327736 GXZ327732:GYA327736 HHV327732:HHW327736 HRR327732:HRS327736 IBN327732:IBO327736 ILJ327732:ILK327736 IVF327732:IVG327736 JFB327732:JFC327736 JOX327732:JOY327736 JYT327732:JYU327736 KIP327732:KIQ327736 KSL327732:KSM327736 LCH327732:LCI327736 LMD327732:LME327736 LVZ327732:LWA327736 MFV327732:MFW327736 MPR327732:MPS327736 MZN327732:MZO327736 NJJ327732:NJK327736 NTF327732:NTG327736 ODB327732:ODC327736 OMX327732:OMY327736 OWT327732:OWU327736 PGP327732:PGQ327736 PQL327732:PQM327736 QAH327732:QAI327736 QKD327732:QKE327736 QTZ327732:QUA327736 RDV327732:RDW327736 RNR327732:RNS327736 RXN327732:RXO327736 SHJ327732:SHK327736 SRF327732:SRG327736 TBB327732:TBC327736 TKX327732:TKY327736 TUT327732:TUU327736 UEP327732:UEQ327736 UOL327732:UOM327736 UYH327732:UYI327736 VID327732:VIE327736 VRZ327732:VSA327736 WBV327732:WBW327736 WLR327732:WLS327736 WVN327732:WVO327736 F393268:G393272 JB393268:JC393272 SX393268:SY393272 ACT393268:ACU393272 AMP393268:AMQ393272 AWL393268:AWM393272 BGH393268:BGI393272 BQD393268:BQE393272 BZZ393268:CAA393272 CJV393268:CJW393272 CTR393268:CTS393272 DDN393268:DDO393272 DNJ393268:DNK393272 DXF393268:DXG393272 EHB393268:EHC393272 EQX393268:EQY393272 FAT393268:FAU393272 FKP393268:FKQ393272 FUL393268:FUM393272 GEH393268:GEI393272 GOD393268:GOE393272 GXZ393268:GYA393272 HHV393268:HHW393272 HRR393268:HRS393272 IBN393268:IBO393272 ILJ393268:ILK393272 IVF393268:IVG393272 JFB393268:JFC393272 JOX393268:JOY393272 JYT393268:JYU393272 KIP393268:KIQ393272 KSL393268:KSM393272 LCH393268:LCI393272 LMD393268:LME393272 LVZ393268:LWA393272 MFV393268:MFW393272 MPR393268:MPS393272 MZN393268:MZO393272 NJJ393268:NJK393272 NTF393268:NTG393272 ODB393268:ODC393272 OMX393268:OMY393272 OWT393268:OWU393272 PGP393268:PGQ393272 PQL393268:PQM393272 QAH393268:QAI393272 QKD393268:QKE393272 QTZ393268:QUA393272 RDV393268:RDW393272 RNR393268:RNS393272 RXN393268:RXO393272 SHJ393268:SHK393272 SRF393268:SRG393272 TBB393268:TBC393272 TKX393268:TKY393272 TUT393268:TUU393272 UEP393268:UEQ393272 UOL393268:UOM393272 UYH393268:UYI393272 VID393268:VIE393272 VRZ393268:VSA393272 WBV393268:WBW393272 WLR393268:WLS393272 WVN393268:WVO393272 F458804:G458808 JB458804:JC458808 SX458804:SY458808 ACT458804:ACU458808 AMP458804:AMQ458808 AWL458804:AWM458808 BGH458804:BGI458808 BQD458804:BQE458808 BZZ458804:CAA458808 CJV458804:CJW458808 CTR458804:CTS458808 DDN458804:DDO458808 DNJ458804:DNK458808 DXF458804:DXG458808 EHB458804:EHC458808 EQX458804:EQY458808 FAT458804:FAU458808 FKP458804:FKQ458808 FUL458804:FUM458808 GEH458804:GEI458808 GOD458804:GOE458808 GXZ458804:GYA458808 HHV458804:HHW458808 HRR458804:HRS458808 IBN458804:IBO458808 ILJ458804:ILK458808 IVF458804:IVG458808 JFB458804:JFC458808 JOX458804:JOY458808 JYT458804:JYU458808 KIP458804:KIQ458808 KSL458804:KSM458808 LCH458804:LCI458808 LMD458804:LME458808 LVZ458804:LWA458808 MFV458804:MFW458808 MPR458804:MPS458808 MZN458804:MZO458808 NJJ458804:NJK458808 NTF458804:NTG458808 ODB458804:ODC458808 OMX458804:OMY458808 OWT458804:OWU458808 PGP458804:PGQ458808 PQL458804:PQM458808 QAH458804:QAI458808 QKD458804:QKE458808 QTZ458804:QUA458808 RDV458804:RDW458808 RNR458804:RNS458808 RXN458804:RXO458808 SHJ458804:SHK458808 SRF458804:SRG458808 TBB458804:TBC458808 TKX458804:TKY458808 TUT458804:TUU458808 UEP458804:UEQ458808 UOL458804:UOM458808 UYH458804:UYI458808 VID458804:VIE458808 VRZ458804:VSA458808 WBV458804:WBW458808 WLR458804:WLS458808 WVN458804:WVO458808 F524340:G524344 JB524340:JC524344 SX524340:SY524344 ACT524340:ACU524344 AMP524340:AMQ524344 AWL524340:AWM524344 BGH524340:BGI524344 BQD524340:BQE524344 BZZ524340:CAA524344 CJV524340:CJW524344 CTR524340:CTS524344 DDN524340:DDO524344 DNJ524340:DNK524344 DXF524340:DXG524344 EHB524340:EHC524344 EQX524340:EQY524344 FAT524340:FAU524344 FKP524340:FKQ524344 FUL524340:FUM524344 GEH524340:GEI524344 GOD524340:GOE524344 GXZ524340:GYA524344 HHV524340:HHW524344 HRR524340:HRS524344 IBN524340:IBO524344 ILJ524340:ILK524344 IVF524340:IVG524344 JFB524340:JFC524344 JOX524340:JOY524344 JYT524340:JYU524344 KIP524340:KIQ524344 KSL524340:KSM524344 LCH524340:LCI524344 LMD524340:LME524344 LVZ524340:LWA524344 MFV524340:MFW524344 MPR524340:MPS524344 MZN524340:MZO524344 NJJ524340:NJK524344 NTF524340:NTG524344 ODB524340:ODC524344 OMX524340:OMY524344 OWT524340:OWU524344 PGP524340:PGQ524344 PQL524340:PQM524344 QAH524340:QAI524344 QKD524340:QKE524344 QTZ524340:QUA524344 RDV524340:RDW524344 RNR524340:RNS524344 RXN524340:RXO524344 SHJ524340:SHK524344 SRF524340:SRG524344 TBB524340:TBC524344 TKX524340:TKY524344 TUT524340:TUU524344 UEP524340:UEQ524344 UOL524340:UOM524344 UYH524340:UYI524344 VID524340:VIE524344 VRZ524340:VSA524344 WBV524340:WBW524344 WLR524340:WLS524344 WVN524340:WVO524344 F589876:G589880 JB589876:JC589880 SX589876:SY589880 ACT589876:ACU589880 AMP589876:AMQ589880 AWL589876:AWM589880 BGH589876:BGI589880 BQD589876:BQE589880 BZZ589876:CAA589880 CJV589876:CJW589880 CTR589876:CTS589880 DDN589876:DDO589880 DNJ589876:DNK589880 DXF589876:DXG589880 EHB589876:EHC589880 EQX589876:EQY589880 FAT589876:FAU589880 FKP589876:FKQ589880 FUL589876:FUM589880 GEH589876:GEI589880 GOD589876:GOE589880 GXZ589876:GYA589880 HHV589876:HHW589880 HRR589876:HRS589880 IBN589876:IBO589880 ILJ589876:ILK589880 IVF589876:IVG589880 JFB589876:JFC589880 JOX589876:JOY589880 JYT589876:JYU589880 KIP589876:KIQ589880 KSL589876:KSM589880 LCH589876:LCI589880 LMD589876:LME589880 LVZ589876:LWA589880 MFV589876:MFW589880 MPR589876:MPS589880 MZN589876:MZO589880 NJJ589876:NJK589880 NTF589876:NTG589880 ODB589876:ODC589880 OMX589876:OMY589880 OWT589876:OWU589880 PGP589876:PGQ589880 PQL589876:PQM589880 QAH589876:QAI589880 QKD589876:QKE589880 QTZ589876:QUA589880 RDV589876:RDW589880 RNR589876:RNS589880 RXN589876:RXO589880 SHJ589876:SHK589880 SRF589876:SRG589880 TBB589876:TBC589880 TKX589876:TKY589880 TUT589876:TUU589880 UEP589876:UEQ589880 UOL589876:UOM589880 UYH589876:UYI589880 VID589876:VIE589880 VRZ589876:VSA589880 WBV589876:WBW589880 WLR589876:WLS589880 WVN589876:WVO589880 F655412:G655416 JB655412:JC655416 SX655412:SY655416 ACT655412:ACU655416 AMP655412:AMQ655416 AWL655412:AWM655416 BGH655412:BGI655416 BQD655412:BQE655416 BZZ655412:CAA655416 CJV655412:CJW655416 CTR655412:CTS655416 DDN655412:DDO655416 DNJ655412:DNK655416 DXF655412:DXG655416 EHB655412:EHC655416 EQX655412:EQY655416 FAT655412:FAU655416 FKP655412:FKQ655416 FUL655412:FUM655416 GEH655412:GEI655416 GOD655412:GOE655416 GXZ655412:GYA655416 HHV655412:HHW655416 HRR655412:HRS655416 IBN655412:IBO655416 ILJ655412:ILK655416 IVF655412:IVG655416 JFB655412:JFC655416 JOX655412:JOY655416 JYT655412:JYU655416 KIP655412:KIQ655416 KSL655412:KSM655416 LCH655412:LCI655416 LMD655412:LME655416 LVZ655412:LWA655416 MFV655412:MFW655416 MPR655412:MPS655416 MZN655412:MZO655416 NJJ655412:NJK655416 NTF655412:NTG655416 ODB655412:ODC655416 OMX655412:OMY655416 OWT655412:OWU655416 PGP655412:PGQ655416 PQL655412:PQM655416 QAH655412:QAI655416 QKD655412:QKE655416 QTZ655412:QUA655416 RDV655412:RDW655416 RNR655412:RNS655416 RXN655412:RXO655416 SHJ655412:SHK655416 SRF655412:SRG655416 TBB655412:TBC655416 TKX655412:TKY655416 TUT655412:TUU655416 UEP655412:UEQ655416 UOL655412:UOM655416 UYH655412:UYI655416 VID655412:VIE655416 VRZ655412:VSA655416 WBV655412:WBW655416 WLR655412:WLS655416 WVN655412:WVO655416 F720948:G720952 JB720948:JC720952 SX720948:SY720952 ACT720948:ACU720952 AMP720948:AMQ720952 AWL720948:AWM720952 BGH720948:BGI720952 BQD720948:BQE720952 BZZ720948:CAA720952 CJV720948:CJW720952 CTR720948:CTS720952 DDN720948:DDO720952 DNJ720948:DNK720952 DXF720948:DXG720952 EHB720948:EHC720952 EQX720948:EQY720952 FAT720948:FAU720952 FKP720948:FKQ720952 FUL720948:FUM720952 GEH720948:GEI720952 GOD720948:GOE720952 GXZ720948:GYA720952 HHV720948:HHW720952 HRR720948:HRS720952 IBN720948:IBO720952 ILJ720948:ILK720952 IVF720948:IVG720952 JFB720948:JFC720952 JOX720948:JOY720952 JYT720948:JYU720952 KIP720948:KIQ720952 KSL720948:KSM720952 LCH720948:LCI720952 LMD720948:LME720952 LVZ720948:LWA720952 MFV720948:MFW720952 MPR720948:MPS720952 MZN720948:MZO720952 NJJ720948:NJK720952 NTF720948:NTG720952 ODB720948:ODC720952 OMX720948:OMY720952 OWT720948:OWU720952 PGP720948:PGQ720952 PQL720948:PQM720952 QAH720948:QAI720952 QKD720948:QKE720952 QTZ720948:QUA720952 RDV720948:RDW720952 RNR720948:RNS720952 RXN720948:RXO720952 SHJ720948:SHK720952 SRF720948:SRG720952 TBB720948:TBC720952 TKX720948:TKY720952 TUT720948:TUU720952 UEP720948:UEQ720952 UOL720948:UOM720952 UYH720948:UYI720952 VID720948:VIE720952 VRZ720948:VSA720952 WBV720948:WBW720952 WLR720948:WLS720952 WVN720948:WVO720952 F786484:G786488 JB786484:JC786488 SX786484:SY786488 ACT786484:ACU786488 AMP786484:AMQ786488 AWL786484:AWM786488 BGH786484:BGI786488 BQD786484:BQE786488 BZZ786484:CAA786488 CJV786484:CJW786488 CTR786484:CTS786488 DDN786484:DDO786488 DNJ786484:DNK786488 DXF786484:DXG786488 EHB786484:EHC786488 EQX786484:EQY786488 FAT786484:FAU786488 FKP786484:FKQ786488 FUL786484:FUM786488 GEH786484:GEI786488 GOD786484:GOE786488 GXZ786484:GYA786488 HHV786484:HHW786488 HRR786484:HRS786488 IBN786484:IBO786488 ILJ786484:ILK786488 IVF786484:IVG786488 JFB786484:JFC786488 JOX786484:JOY786488 JYT786484:JYU786488 KIP786484:KIQ786488 KSL786484:KSM786488 LCH786484:LCI786488 LMD786484:LME786488 LVZ786484:LWA786488 MFV786484:MFW786488 MPR786484:MPS786488 MZN786484:MZO786488 NJJ786484:NJK786488 NTF786484:NTG786488 ODB786484:ODC786488 OMX786484:OMY786488 OWT786484:OWU786488 PGP786484:PGQ786488 PQL786484:PQM786488 QAH786484:QAI786488 QKD786484:QKE786488 QTZ786484:QUA786488 RDV786484:RDW786488 RNR786484:RNS786488 RXN786484:RXO786488 SHJ786484:SHK786488 SRF786484:SRG786488 TBB786484:TBC786488 TKX786484:TKY786488 TUT786484:TUU786488 UEP786484:UEQ786488 UOL786484:UOM786488 UYH786484:UYI786488 VID786484:VIE786488 VRZ786484:VSA786488 WBV786484:WBW786488 WLR786484:WLS786488 WVN786484:WVO786488 F852020:G852024 JB852020:JC852024 SX852020:SY852024 ACT852020:ACU852024 AMP852020:AMQ852024 AWL852020:AWM852024 BGH852020:BGI852024 BQD852020:BQE852024 BZZ852020:CAA852024 CJV852020:CJW852024 CTR852020:CTS852024 DDN852020:DDO852024 DNJ852020:DNK852024 DXF852020:DXG852024 EHB852020:EHC852024 EQX852020:EQY852024 FAT852020:FAU852024 FKP852020:FKQ852024 FUL852020:FUM852024 GEH852020:GEI852024 GOD852020:GOE852024 GXZ852020:GYA852024 HHV852020:HHW852024 HRR852020:HRS852024 IBN852020:IBO852024 ILJ852020:ILK852024 IVF852020:IVG852024 JFB852020:JFC852024 JOX852020:JOY852024 JYT852020:JYU852024 KIP852020:KIQ852024 KSL852020:KSM852024 LCH852020:LCI852024 LMD852020:LME852024 LVZ852020:LWA852024 MFV852020:MFW852024 MPR852020:MPS852024 MZN852020:MZO852024 NJJ852020:NJK852024 NTF852020:NTG852024 ODB852020:ODC852024 OMX852020:OMY852024 OWT852020:OWU852024 PGP852020:PGQ852024 PQL852020:PQM852024 QAH852020:QAI852024 QKD852020:QKE852024 QTZ852020:QUA852024 RDV852020:RDW852024 RNR852020:RNS852024 RXN852020:RXO852024 SHJ852020:SHK852024 SRF852020:SRG852024 TBB852020:TBC852024 TKX852020:TKY852024 TUT852020:TUU852024 UEP852020:UEQ852024 UOL852020:UOM852024 UYH852020:UYI852024 VID852020:VIE852024 VRZ852020:VSA852024 WBV852020:WBW852024 WLR852020:WLS852024 WVN852020:WVO852024 F917556:G917560 JB917556:JC917560 SX917556:SY917560 ACT917556:ACU917560 AMP917556:AMQ917560 AWL917556:AWM917560 BGH917556:BGI917560 BQD917556:BQE917560 BZZ917556:CAA917560 CJV917556:CJW917560 CTR917556:CTS917560 DDN917556:DDO917560 DNJ917556:DNK917560 DXF917556:DXG917560 EHB917556:EHC917560 EQX917556:EQY917560 FAT917556:FAU917560 FKP917556:FKQ917560 FUL917556:FUM917560 GEH917556:GEI917560 GOD917556:GOE917560 GXZ917556:GYA917560 HHV917556:HHW917560 HRR917556:HRS917560 IBN917556:IBO917560 ILJ917556:ILK917560 IVF917556:IVG917560 JFB917556:JFC917560 JOX917556:JOY917560 JYT917556:JYU917560 KIP917556:KIQ917560 KSL917556:KSM917560 LCH917556:LCI917560 LMD917556:LME917560 LVZ917556:LWA917560 MFV917556:MFW917560 MPR917556:MPS917560 MZN917556:MZO917560 NJJ917556:NJK917560 NTF917556:NTG917560 ODB917556:ODC917560 OMX917556:OMY917560 OWT917556:OWU917560 PGP917556:PGQ917560 PQL917556:PQM917560 QAH917556:QAI917560 QKD917556:QKE917560 QTZ917556:QUA917560 RDV917556:RDW917560 RNR917556:RNS917560 RXN917556:RXO917560 SHJ917556:SHK917560 SRF917556:SRG917560 TBB917556:TBC917560 TKX917556:TKY917560 TUT917556:TUU917560 UEP917556:UEQ917560 UOL917556:UOM917560 UYH917556:UYI917560 VID917556:VIE917560 VRZ917556:VSA917560 WBV917556:WBW917560 WLR917556:WLS917560 WVN917556:WVO917560 F983092:G983096 JB983092:JC983096 SX983092:SY983096 ACT983092:ACU983096 AMP983092:AMQ983096 AWL983092:AWM983096 BGH983092:BGI983096 BQD983092:BQE983096 BZZ983092:CAA983096 CJV983092:CJW983096 CTR983092:CTS983096 DDN983092:DDO983096 DNJ983092:DNK983096 DXF983092:DXG983096 EHB983092:EHC983096 EQX983092:EQY983096 FAT983092:FAU983096 FKP983092:FKQ983096 FUL983092:FUM983096 GEH983092:GEI983096 GOD983092:GOE983096 GXZ983092:GYA983096 HHV983092:HHW983096 HRR983092:HRS983096 IBN983092:IBO983096 ILJ983092:ILK983096 IVF983092:IVG983096 JFB983092:JFC983096 JOX983092:JOY983096 JYT983092:JYU983096 KIP983092:KIQ983096 KSL983092:KSM983096 LCH983092:LCI983096 LMD983092:LME983096 LVZ983092:LWA983096 MFV983092:MFW983096 MPR983092:MPS983096 MZN983092:MZO983096 NJJ983092:NJK983096 NTF983092:NTG983096 ODB983092:ODC983096 OMX983092:OMY983096 OWT983092:OWU983096 PGP983092:PGQ983096 PQL983092:PQM983096 QAH983092:QAI983096 QKD983092:QKE983096 QTZ983092:QUA983096 RDV983092:RDW983096 RNR983092:RNS983096 RXN983092:RXO983096 SHJ983092:SHK983096 SRF983092:SRG983096 TBB983092:TBC983096 TKX983092:TKY983096 TUT983092:TUU983096 UEP983092:UEQ983096 UOL983092:UOM983096 UYH983092:UYI983096 VID983092:VIE983096 VRZ983092:VSA983096 WBV983092:WBW983096 WLR983092:WLS983096 WVN983092:WVO983096">
      <formula1>$D$68:$D$103</formula1>
    </dataValidation>
  </dataValidations>
  <hyperlinks>
    <hyperlink ref="N26" r:id="rId1" display="anhphuong192@gmail.com"/>
  </hyperlinks>
  <pageMargins left="0.7" right="0.7" top="0.75" bottom="0.75" header="0" footer="0"/>
  <pageSetup orientation="landscape"/>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"1,2,3,4,5,6,7,8,9,10,11,12"</xm:f>
          </x14:formula1>
          <xm:sqref>S65508:T65508 JO65508:JP65508 TK65508:TL65508 ADG65508:ADH65508 ANC65508:AND65508 AWY65508:AWZ65508 BGU65508:BGV65508 BQQ65508:BQR65508 CAM65508:CAN65508 CKI65508:CKJ65508 CUE65508:CUF65508 DEA65508:DEB65508 DNW65508:DNX65508 DXS65508:DXT65508 EHO65508:EHP65508 ERK65508:ERL65508 FBG65508:FBH65508 FLC65508:FLD65508 FUY65508:FUZ65508 GEU65508:GEV65508 GOQ65508:GOR65508 GYM65508:GYN65508 HII65508:HIJ65508 HSE65508:HSF65508 ICA65508:ICB65508 ILW65508:ILX65508 IVS65508:IVT65508 JFO65508:JFP65508 JPK65508:JPL65508 JZG65508:JZH65508 KJC65508:KJD65508 KSY65508:KSZ65508 LCU65508:LCV65508 LMQ65508:LMR65508 LWM65508:LWN65508 MGI65508:MGJ65508 MQE65508:MQF65508 NAA65508:NAB65508 NJW65508:NJX65508 NTS65508:NTT65508 ODO65508:ODP65508 ONK65508:ONL65508 OXG65508:OXH65508 PHC65508:PHD65508 PQY65508:PQZ65508 QAU65508:QAV65508 QKQ65508:QKR65508 QUM65508:QUN65508 REI65508:REJ65508 ROE65508:ROF65508 RYA65508:RYB65508 SHW65508:SHX65508 SRS65508:SRT65508 TBO65508:TBP65508 TLK65508:TLL65508 TVG65508:TVH65508 UFC65508:UFD65508 UOY65508:UOZ65508 UYU65508:UYV65508 VIQ65508:VIR65508 VSM65508:VSN65508 WCI65508:WCJ65508 WME65508:WMF65508 WWA65508:WWB65508 S131044:T131044 JO131044:JP131044 TK131044:TL131044 ADG131044:ADH131044 ANC131044:AND131044 AWY131044:AWZ131044 BGU131044:BGV131044 BQQ131044:BQR131044 CAM131044:CAN131044 CKI131044:CKJ131044 CUE131044:CUF131044 DEA131044:DEB131044 DNW131044:DNX131044 DXS131044:DXT131044 EHO131044:EHP131044 ERK131044:ERL131044 FBG131044:FBH131044 FLC131044:FLD131044 FUY131044:FUZ131044 GEU131044:GEV131044 GOQ131044:GOR131044 GYM131044:GYN131044 HII131044:HIJ131044 HSE131044:HSF131044 ICA131044:ICB131044 ILW131044:ILX131044 IVS131044:IVT131044 JFO131044:JFP131044 JPK131044:JPL131044 JZG131044:JZH131044 KJC131044:KJD131044 KSY131044:KSZ131044 LCU131044:LCV131044 LMQ131044:LMR131044 LWM131044:LWN131044 MGI131044:MGJ131044 MQE131044:MQF131044 NAA131044:NAB131044 NJW131044:NJX131044 NTS131044:NTT131044 ODO131044:ODP131044 ONK131044:ONL131044 OXG131044:OXH131044 PHC131044:PHD131044 PQY131044:PQZ131044 QAU131044:QAV131044 QKQ131044:QKR131044 QUM131044:QUN131044 REI131044:REJ131044 ROE131044:ROF131044 RYA131044:RYB131044 SHW131044:SHX131044 SRS131044:SRT131044 TBO131044:TBP131044 TLK131044:TLL131044 TVG131044:TVH131044 UFC131044:UFD131044 UOY131044:UOZ131044 UYU131044:UYV131044 VIQ131044:VIR131044 VSM131044:VSN131044 WCI131044:WCJ131044 WME131044:WMF131044 WWA131044:WWB131044 S196580:T196580 JO196580:JP196580 TK196580:TL196580 ADG196580:ADH196580 ANC196580:AND196580 AWY196580:AWZ196580 BGU196580:BGV196580 BQQ196580:BQR196580 CAM196580:CAN196580 CKI196580:CKJ196580 CUE196580:CUF196580 DEA196580:DEB196580 DNW196580:DNX196580 DXS196580:DXT196580 EHO196580:EHP196580 ERK196580:ERL196580 FBG196580:FBH196580 FLC196580:FLD196580 FUY196580:FUZ196580 GEU196580:GEV196580 GOQ196580:GOR196580 GYM196580:GYN196580 HII196580:HIJ196580 HSE196580:HSF196580 ICA196580:ICB196580 ILW196580:ILX196580 IVS196580:IVT196580 JFO196580:JFP196580 JPK196580:JPL196580 JZG196580:JZH196580 KJC196580:KJD196580 KSY196580:KSZ196580 LCU196580:LCV196580 LMQ196580:LMR196580 LWM196580:LWN196580 MGI196580:MGJ196580 MQE196580:MQF196580 NAA196580:NAB196580 NJW196580:NJX196580 NTS196580:NTT196580 ODO196580:ODP196580 ONK196580:ONL196580 OXG196580:OXH196580 PHC196580:PHD196580 PQY196580:PQZ196580 QAU196580:QAV196580 QKQ196580:QKR196580 QUM196580:QUN196580 REI196580:REJ196580 ROE196580:ROF196580 RYA196580:RYB196580 SHW196580:SHX196580 SRS196580:SRT196580 TBO196580:TBP196580 TLK196580:TLL196580 TVG196580:TVH196580 UFC196580:UFD196580 UOY196580:UOZ196580 UYU196580:UYV196580 VIQ196580:VIR196580 VSM196580:VSN196580 WCI196580:WCJ196580 WME196580:WMF196580 WWA196580:WWB196580 S262116:T262116 JO262116:JP262116 TK262116:TL262116 ADG262116:ADH262116 ANC262116:AND262116 AWY262116:AWZ262116 BGU262116:BGV262116 BQQ262116:BQR262116 CAM262116:CAN262116 CKI262116:CKJ262116 CUE262116:CUF262116 DEA262116:DEB262116 DNW262116:DNX262116 DXS262116:DXT262116 EHO262116:EHP262116 ERK262116:ERL262116 FBG262116:FBH262116 FLC262116:FLD262116 FUY262116:FUZ262116 GEU262116:GEV262116 GOQ262116:GOR262116 GYM262116:GYN262116 HII262116:HIJ262116 HSE262116:HSF262116 ICA262116:ICB262116 ILW262116:ILX262116 IVS262116:IVT262116 JFO262116:JFP262116 JPK262116:JPL262116 JZG262116:JZH262116 KJC262116:KJD262116 KSY262116:KSZ262116 LCU262116:LCV262116 LMQ262116:LMR262116 LWM262116:LWN262116 MGI262116:MGJ262116 MQE262116:MQF262116 NAA262116:NAB262116 NJW262116:NJX262116 NTS262116:NTT262116 ODO262116:ODP262116 ONK262116:ONL262116 OXG262116:OXH262116 PHC262116:PHD262116 PQY262116:PQZ262116 QAU262116:QAV262116 QKQ262116:QKR262116 QUM262116:QUN262116 REI262116:REJ262116 ROE262116:ROF262116 RYA262116:RYB262116 SHW262116:SHX262116 SRS262116:SRT262116 TBO262116:TBP262116 TLK262116:TLL262116 TVG262116:TVH262116 UFC262116:UFD262116 UOY262116:UOZ262116 UYU262116:UYV262116 VIQ262116:VIR262116 VSM262116:VSN262116 WCI262116:WCJ262116 WME262116:WMF262116 WWA262116:WWB262116 S327652:T327652 JO327652:JP327652 TK327652:TL327652 ADG327652:ADH327652 ANC327652:AND327652 AWY327652:AWZ327652 BGU327652:BGV327652 BQQ327652:BQR327652 CAM327652:CAN327652 CKI327652:CKJ327652 CUE327652:CUF327652 DEA327652:DEB327652 DNW327652:DNX327652 DXS327652:DXT327652 EHO327652:EHP327652 ERK327652:ERL327652 FBG327652:FBH327652 FLC327652:FLD327652 FUY327652:FUZ327652 GEU327652:GEV327652 GOQ327652:GOR327652 GYM327652:GYN327652 HII327652:HIJ327652 HSE327652:HSF327652 ICA327652:ICB327652 ILW327652:ILX327652 IVS327652:IVT327652 JFO327652:JFP327652 JPK327652:JPL327652 JZG327652:JZH327652 KJC327652:KJD327652 KSY327652:KSZ327652 LCU327652:LCV327652 LMQ327652:LMR327652 LWM327652:LWN327652 MGI327652:MGJ327652 MQE327652:MQF327652 NAA327652:NAB327652 NJW327652:NJX327652 NTS327652:NTT327652 ODO327652:ODP327652 ONK327652:ONL327652 OXG327652:OXH327652 PHC327652:PHD327652 PQY327652:PQZ327652 QAU327652:QAV327652 QKQ327652:QKR327652 QUM327652:QUN327652 REI327652:REJ327652 ROE327652:ROF327652 RYA327652:RYB327652 SHW327652:SHX327652 SRS327652:SRT327652 TBO327652:TBP327652 TLK327652:TLL327652 TVG327652:TVH327652 UFC327652:UFD327652 UOY327652:UOZ327652 UYU327652:UYV327652 VIQ327652:VIR327652 VSM327652:VSN327652 WCI327652:WCJ327652 WME327652:WMF327652 WWA327652:WWB327652 S393188:T393188 JO393188:JP393188 TK393188:TL393188 ADG393188:ADH393188 ANC393188:AND393188 AWY393188:AWZ393188 BGU393188:BGV393188 BQQ393188:BQR393188 CAM393188:CAN393188 CKI393188:CKJ393188 CUE393188:CUF393188 DEA393188:DEB393188 DNW393188:DNX393188 DXS393188:DXT393188 EHO393188:EHP393188 ERK393188:ERL393188 FBG393188:FBH393188 FLC393188:FLD393188 FUY393188:FUZ393188 GEU393188:GEV393188 GOQ393188:GOR393188 GYM393188:GYN393188 HII393188:HIJ393188 HSE393188:HSF393188 ICA393188:ICB393188 ILW393188:ILX393188 IVS393188:IVT393188 JFO393188:JFP393188 JPK393188:JPL393188 JZG393188:JZH393188 KJC393188:KJD393188 KSY393188:KSZ393188 LCU393188:LCV393188 LMQ393188:LMR393188 LWM393188:LWN393188 MGI393188:MGJ393188 MQE393188:MQF393188 NAA393188:NAB393188 NJW393188:NJX393188 NTS393188:NTT393188 ODO393188:ODP393188 ONK393188:ONL393188 OXG393188:OXH393188 PHC393188:PHD393188 PQY393188:PQZ393188 QAU393188:QAV393188 QKQ393188:QKR393188 QUM393188:QUN393188 REI393188:REJ393188 ROE393188:ROF393188 RYA393188:RYB393188 SHW393188:SHX393188 SRS393188:SRT393188 TBO393188:TBP393188 TLK393188:TLL393188 TVG393188:TVH393188 UFC393188:UFD393188 UOY393188:UOZ393188 UYU393188:UYV393188 VIQ393188:VIR393188 VSM393188:VSN393188 WCI393188:WCJ393188 WME393188:WMF393188 WWA393188:WWB393188 S458724:T458724 JO458724:JP458724 TK458724:TL458724 ADG458724:ADH458724 ANC458724:AND458724 AWY458724:AWZ458724 BGU458724:BGV458724 BQQ458724:BQR458724 CAM458724:CAN458724 CKI458724:CKJ458724 CUE458724:CUF458724 DEA458724:DEB458724 DNW458724:DNX458724 DXS458724:DXT458724 EHO458724:EHP458724 ERK458724:ERL458724 FBG458724:FBH458724 FLC458724:FLD458724 FUY458724:FUZ458724 GEU458724:GEV458724 GOQ458724:GOR458724 GYM458724:GYN458724 HII458724:HIJ458724 HSE458724:HSF458724 ICA458724:ICB458724 ILW458724:ILX458724 IVS458724:IVT458724 JFO458724:JFP458724 JPK458724:JPL458724 JZG458724:JZH458724 KJC458724:KJD458724 KSY458724:KSZ458724 LCU458724:LCV458724 LMQ458724:LMR458724 LWM458724:LWN458724 MGI458724:MGJ458724 MQE458724:MQF458724 NAA458724:NAB458724 NJW458724:NJX458724 NTS458724:NTT458724 ODO458724:ODP458724 ONK458724:ONL458724 OXG458724:OXH458724 PHC458724:PHD458724 PQY458724:PQZ458724 QAU458724:QAV458724 QKQ458724:QKR458724 QUM458724:QUN458724 REI458724:REJ458724 ROE458724:ROF458724 RYA458724:RYB458724 SHW458724:SHX458724 SRS458724:SRT458724 TBO458724:TBP458724 TLK458724:TLL458724 TVG458724:TVH458724 UFC458724:UFD458724 UOY458724:UOZ458724 UYU458724:UYV458724 VIQ458724:VIR458724 VSM458724:VSN458724 WCI458724:WCJ458724 WME458724:WMF458724 WWA458724:WWB458724 S524260:T524260 JO524260:JP524260 TK524260:TL524260 ADG524260:ADH524260 ANC524260:AND524260 AWY524260:AWZ524260 BGU524260:BGV524260 BQQ524260:BQR524260 CAM524260:CAN524260 CKI524260:CKJ524260 CUE524260:CUF524260 DEA524260:DEB524260 DNW524260:DNX524260 DXS524260:DXT524260 EHO524260:EHP524260 ERK524260:ERL524260 FBG524260:FBH524260 FLC524260:FLD524260 FUY524260:FUZ524260 GEU524260:GEV524260 GOQ524260:GOR524260 GYM524260:GYN524260 HII524260:HIJ524260 HSE524260:HSF524260 ICA524260:ICB524260 ILW524260:ILX524260 IVS524260:IVT524260 JFO524260:JFP524260 JPK524260:JPL524260 JZG524260:JZH524260 KJC524260:KJD524260 KSY524260:KSZ524260 LCU524260:LCV524260 LMQ524260:LMR524260 LWM524260:LWN524260 MGI524260:MGJ524260 MQE524260:MQF524260 NAA524260:NAB524260 NJW524260:NJX524260 NTS524260:NTT524260 ODO524260:ODP524260 ONK524260:ONL524260 OXG524260:OXH524260 PHC524260:PHD524260 PQY524260:PQZ524260 QAU524260:QAV524260 QKQ524260:QKR524260 QUM524260:QUN524260 REI524260:REJ524260 ROE524260:ROF524260 RYA524260:RYB524260 SHW524260:SHX524260 SRS524260:SRT524260 TBO524260:TBP524260 TLK524260:TLL524260 TVG524260:TVH524260 UFC524260:UFD524260 UOY524260:UOZ524260 UYU524260:UYV524260 VIQ524260:VIR524260 VSM524260:VSN524260 WCI524260:WCJ524260 WME524260:WMF524260 WWA524260:WWB524260 S589796:T589796 JO589796:JP589796 TK589796:TL589796 ADG589796:ADH589796 ANC589796:AND589796 AWY589796:AWZ589796 BGU589796:BGV589796 BQQ589796:BQR589796 CAM589796:CAN589796 CKI589796:CKJ589796 CUE589796:CUF589796 DEA589796:DEB589796 DNW589796:DNX589796 DXS589796:DXT589796 EHO589796:EHP589796 ERK589796:ERL589796 FBG589796:FBH589796 FLC589796:FLD589796 FUY589796:FUZ589796 GEU589796:GEV589796 GOQ589796:GOR589796 GYM589796:GYN589796 HII589796:HIJ589796 HSE589796:HSF589796 ICA589796:ICB589796 ILW589796:ILX589796 IVS589796:IVT589796 JFO589796:JFP589796 JPK589796:JPL589796 JZG589796:JZH589796 KJC589796:KJD589796 KSY589796:KSZ589796 LCU589796:LCV589796 LMQ589796:LMR589796 LWM589796:LWN589796 MGI589796:MGJ589796 MQE589796:MQF589796 NAA589796:NAB589796 NJW589796:NJX589796 NTS589796:NTT589796 ODO589796:ODP589796 ONK589796:ONL589796 OXG589796:OXH589796 PHC589796:PHD589796 PQY589796:PQZ589796 QAU589796:QAV589796 QKQ589796:QKR589796 QUM589796:QUN589796 REI589796:REJ589796 ROE589796:ROF589796 RYA589796:RYB589796 SHW589796:SHX589796 SRS589796:SRT589796 TBO589796:TBP589796 TLK589796:TLL589796 TVG589796:TVH589796 UFC589796:UFD589796 UOY589796:UOZ589796 UYU589796:UYV589796 VIQ589796:VIR589796 VSM589796:VSN589796 WCI589796:WCJ589796 WME589796:WMF589796 WWA589796:WWB589796 S655332:T655332 JO655332:JP655332 TK655332:TL655332 ADG655332:ADH655332 ANC655332:AND655332 AWY655332:AWZ655332 BGU655332:BGV655332 BQQ655332:BQR655332 CAM655332:CAN655332 CKI655332:CKJ655332 CUE655332:CUF655332 DEA655332:DEB655332 DNW655332:DNX655332 DXS655332:DXT655332 EHO655332:EHP655332 ERK655332:ERL655332 FBG655332:FBH655332 FLC655332:FLD655332 FUY655332:FUZ655332 GEU655332:GEV655332 GOQ655332:GOR655332 GYM655332:GYN655332 HII655332:HIJ655332 HSE655332:HSF655332 ICA655332:ICB655332 ILW655332:ILX655332 IVS655332:IVT655332 JFO655332:JFP655332 JPK655332:JPL655332 JZG655332:JZH655332 KJC655332:KJD655332 KSY655332:KSZ655332 LCU655332:LCV655332 LMQ655332:LMR655332 LWM655332:LWN655332 MGI655332:MGJ655332 MQE655332:MQF655332 NAA655332:NAB655332 NJW655332:NJX655332 NTS655332:NTT655332 ODO655332:ODP655332 ONK655332:ONL655332 OXG655332:OXH655332 PHC655332:PHD655332 PQY655332:PQZ655332 QAU655332:QAV655332 QKQ655332:QKR655332 QUM655332:QUN655332 REI655332:REJ655332 ROE655332:ROF655332 RYA655332:RYB655332 SHW655332:SHX655332 SRS655332:SRT655332 TBO655332:TBP655332 TLK655332:TLL655332 TVG655332:TVH655332 UFC655332:UFD655332 UOY655332:UOZ655332 UYU655332:UYV655332 VIQ655332:VIR655332 VSM655332:VSN655332 WCI655332:WCJ655332 WME655332:WMF655332 WWA655332:WWB655332 S720868:T720868 JO720868:JP720868 TK720868:TL720868 ADG720868:ADH720868 ANC720868:AND720868 AWY720868:AWZ720868 BGU720868:BGV720868 BQQ720868:BQR720868 CAM720868:CAN720868 CKI720868:CKJ720868 CUE720868:CUF720868 DEA720868:DEB720868 DNW720868:DNX720868 DXS720868:DXT720868 EHO720868:EHP720868 ERK720868:ERL720868 FBG720868:FBH720868 FLC720868:FLD720868 FUY720868:FUZ720868 GEU720868:GEV720868 GOQ720868:GOR720868 GYM720868:GYN720868 HII720868:HIJ720868 HSE720868:HSF720868 ICA720868:ICB720868 ILW720868:ILX720868 IVS720868:IVT720868 JFO720868:JFP720868 JPK720868:JPL720868 JZG720868:JZH720868 KJC720868:KJD720868 KSY720868:KSZ720868 LCU720868:LCV720868 LMQ720868:LMR720868 LWM720868:LWN720868 MGI720868:MGJ720868 MQE720868:MQF720868 NAA720868:NAB720868 NJW720868:NJX720868 NTS720868:NTT720868 ODO720868:ODP720868 ONK720868:ONL720868 OXG720868:OXH720868 PHC720868:PHD720868 PQY720868:PQZ720868 QAU720868:QAV720868 QKQ720868:QKR720868 QUM720868:QUN720868 REI720868:REJ720868 ROE720868:ROF720868 RYA720868:RYB720868 SHW720868:SHX720868 SRS720868:SRT720868 TBO720868:TBP720868 TLK720868:TLL720868 TVG720868:TVH720868 UFC720868:UFD720868 UOY720868:UOZ720868 UYU720868:UYV720868 VIQ720868:VIR720868 VSM720868:VSN720868 WCI720868:WCJ720868 WME720868:WMF720868 WWA720868:WWB720868 S786404:T786404 JO786404:JP786404 TK786404:TL786404 ADG786404:ADH786404 ANC786404:AND786404 AWY786404:AWZ786404 BGU786404:BGV786404 BQQ786404:BQR786404 CAM786404:CAN786404 CKI786404:CKJ786404 CUE786404:CUF786404 DEA786404:DEB786404 DNW786404:DNX786404 DXS786404:DXT786404 EHO786404:EHP786404 ERK786404:ERL786404 FBG786404:FBH786404 FLC786404:FLD786404 FUY786404:FUZ786404 GEU786404:GEV786404 GOQ786404:GOR786404 GYM786404:GYN786404 HII786404:HIJ786404 HSE786404:HSF786404 ICA786404:ICB786404 ILW786404:ILX786404 IVS786404:IVT786404 JFO786404:JFP786404 JPK786404:JPL786404 JZG786404:JZH786404 KJC786404:KJD786404 KSY786404:KSZ786404 LCU786404:LCV786404 LMQ786404:LMR786404 LWM786404:LWN786404 MGI786404:MGJ786404 MQE786404:MQF786404 NAA786404:NAB786404 NJW786404:NJX786404 NTS786404:NTT786404 ODO786404:ODP786404 ONK786404:ONL786404 OXG786404:OXH786404 PHC786404:PHD786404 PQY786404:PQZ786404 QAU786404:QAV786404 QKQ786404:QKR786404 QUM786404:QUN786404 REI786404:REJ786404 ROE786404:ROF786404 RYA786404:RYB786404 SHW786404:SHX786404 SRS786404:SRT786404 TBO786404:TBP786404 TLK786404:TLL786404 TVG786404:TVH786404 UFC786404:UFD786404 UOY786404:UOZ786404 UYU786404:UYV786404 VIQ786404:VIR786404 VSM786404:VSN786404 WCI786404:WCJ786404 WME786404:WMF786404 WWA786404:WWB786404 S851940:T851940 JO851940:JP851940 TK851940:TL851940 ADG851940:ADH851940 ANC851940:AND851940 AWY851940:AWZ851940 BGU851940:BGV851940 BQQ851940:BQR851940 CAM851940:CAN851940 CKI851940:CKJ851940 CUE851940:CUF851940 DEA851940:DEB851940 DNW851940:DNX851940 DXS851940:DXT851940 EHO851940:EHP851940 ERK851940:ERL851940 FBG851940:FBH851940 FLC851940:FLD851940 FUY851940:FUZ851940 GEU851940:GEV851940 GOQ851940:GOR851940 GYM851940:GYN851940 HII851940:HIJ851940 HSE851940:HSF851940 ICA851940:ICB851940 ILW851940:ILX851940 IVS851940:IVT851940 JFO851940:JFP851940 JPK851940:JPL851940 JZG851940:JZH851940 KJC851940:KJD851940 KSY851940:KSZ851940 LCU851940:LCV851940 LMQ851940:LMR851940 LWM851940:LWN851940 MGI851940:MGJ851940 MQE851940:MQF851940 NAA851940:NAB851940 NJW851940:NJX851940 NTS851940:NTT851940 ODO851940:ODP851940 ONK851940:ONL851940 OXG851940:OXH851940 PHC851940:PHD851940 PQY851940:PQZ851940 QAU851940:QAV851940 QKQ851940:QKR851940 QUM851940:QUN851940 REI851940:REJ851940 ROE851940:ROF851940 RYA851940:RYB851940 SHW851940:SHX851940 SRS851940:SRT851940 TBO851940:TBP851940 TLK851940:TLL851940 TVG851940:TVH851940 UFC851940:UFD851940 UOY851940:UOZ851940 UYU851940:UYV851940 VIQ851940:VIR851940 VSM851940:VSN851940 WCI851940:WCJ851940 WME851940:WMF851940 WWA851940:WWB851940 S917476:T917476 JO917476:JP917476 TK917476:TL917476 ADG917476:ADH917476 ANC917476:AND917476 AWY917476:AWZ917476 BGU917476:BGV917476 BQQ917476:BQR917476 CAM917476:CAN917476 CKI917476:CKJ917476 CUE917476:CUF917476 DEA917476:DEB917476 DNW917476:DNX917476 DXS917476:DXT917476 EHO917476:EHP917476 ERK917476:ERL917476 FBG917476:FBH917476 FLC917476:FLD917476 FUY917476:FUZ917476 GEU917476:GEV917476 GOQ917476:GOR917476 GYM917476:GYN917476 HII917476:HIJ917476 HSE917476:HSF917476 ICA917476:ICB917476 ILW917476:ILX917476 IVS917476:IVT917476 JFO917476:JFP917476 JPK917476:JPL917476 JZG917476:JZH917476 KJC917476:KJD917476 KSY917476:KSZ917476 LCU917476:LCV917476 LMQ917476:LMR917476 LWM917476:LWN917476 MGI917476:MGJ917476 MQE917476:MQF917476 NAA917476:NAB917476 NJW917476:NJX917476 NTS917476:NTT917476 ODO917476:ODP917476 ONK917476:ONL917476 OXG917476:OXH917476 PHC917476:PHD917476 PQY917476:PQZ917476 QAU917476:QAV917476 QKQ917476:QKR917476 QUM917476:QUN917476 REI917476:REJ917476 ROE917476:ROF917476 RYA917476:RYB917476 SHW917476:SHX917476 SRS917476:SRT917476 TBO917476:TBP917476 TLK917476:TLL917476 TVG917476:TVH917476 UFC917476:UFD917476 UOY917476:UOZ917476 UYU917476:UYV917476 VIQ917476:VIR917476 VSM917476:VSN917476 WCI917476:WCJ917476 WME917476:WMF917476 WWA917476:WWB917476 S983012:T983012 JO983012:JP983012 TK983012:TL983012 ADG983012:ADH983012 ANC983012:AND983012 AWY983012:AWZ983012 BGU983012:BGV983012 BQQ983012:BQR983012 CAM983012:CAN983012 CKI983012:CKJ983012 CUE983012:CUF983012 DEA983012:DEB983012 DNW983012:DNX983012 DXS983012:DXT983012 EHO983012:EHP983012 ERK983012:ERL983012 FBG983012:FBH983012 FLC983012:FLD983012 FUY983012:FUZ983012 GEU983012:GEV983012 GOQ983012:GOR983012 GYM983012:GYN983012 HII983012:HIJ983012 HSE983012:HSF983012 ICA983012:ICB983012 ILW983012:ILX983012 IVS983012:IVT983012 JFO983012:JFP983012 JPK983012:JPL983012 JZG983012:JZH983012 KJC983012:KJD983012 KSY983012:KSZ983012 LCU983012:LCV983012 LMQ983012:LMR983012 LWM983012:LWN983012 MGI983012:MGJ983012 MQE983012:MQF983012 NAA983012:NAB983012 NJW983012:NJX983012 NTS983012:NTT983012 ODO983012:ODP983012 ONK983012:ONL983012 OXG983012:OXH983012 PHC983012:PHD983012 PQY983012:PQZ983012 QAU983012:QAV983012 QKQ983012:QKR983012 QUM983012:QUN983012 REI983012:REJ983012 ROE983012:ROF983012 RYA983012:RYB983012 SHW983012:SHX983012 SRS983012:SRT983012 TBO983012:TBP983012 TLK983012:TLL983012 TVG983012:TVH983012 UFC983012:UFD983012 UOY983012:UOZ983012 UYU983012:UYV983012 VIQ983012:VIR983012 VSM983012:VSN983012 WCI983012:WCJ983012 WME983012:WMF983012 WWA983012:WWB983012 S1048548:T1048548 JO1048548:JP1048548 TK1048548:TL1048548 ADG1048548:ADH1048548 ANC1048548:AND1048548 AWY1048548:AWZ1048548 BGU1048548:BGV1048548 BQQ1048548:BQR1048548 CAM1048548:CAN1048548 CKI1048548:CKJ1048548 CUE1048548:CUF1048548 DEA1048548:DEB1048548 DNW1048548:DNX1048548 DXS1048548:DXT1048548 EHO1048548:EHP1048548 ERK1048548:ERL1048548 FBG1048548:FBH1048548 FLC1048548:FLD1048548 FUY1048548:FUZ1048548 GEU1048548:GEV1048548 GOQ1048548:GOR1048548 GYM1048548:GYN1048548 HII1048548:HIJ1048548 HSE1048548:HSF1048548 ICA1048548:ICB1048548 ILW1048548:ILX1048548 IVS1048548:IVT1048548 JFO1048548:JFP1048548 JPK1048548:JPL1048548 JZG1048548:JZH1048548 KJC1048548:KJD1048548 KSY1048548:KSZ1048548 LCU1048548:LCV1048548 LMQ1048548:LMR1048548 LWM1048548:LWN1048548 MGI1048548:MGJ1048548 MQE1048548:MQF1048548 NAA1048548:NAB1048548 NJW1048548:NJX1048548 NTS1048548:NTT1048548 ODO1048548:ODP1048548 ONK1048548:ONL1048548 OXG1048548:OXH1048548 PHC1048548:PHD1048548 PQY1048548:PQZ1048548 QAU1048548:QAV1048548 QKQ1048548:QKR1048548 QUM1048548:QUN1048548 REI1048548:REJ1048548 ROE1048548:ROF1048548 RYA1048548:RYB1048548 SHW1048548:SHX1048548 SRS1048548:SRT1048548 TBO1048548:TBP1048548 TLK1048548:TLL1048548 TVG1048548:TVH1048548 UFC1048548:UFD1048548 UOY1048548:UOZ1048548 UYU1048548:UYV1048548 VIQ1048548:VIR1048548 VSM1048548:VSN1048548 WCI1048548:WCJ1048548 WME1048548:WMF1048548 WWA1048548:WWB1048548 S18:T18 JO18:JP18 TK18:TL18 ADG18:ADH18 ANC18:AND18 AWY18:AWZ18 BGU18:BGV18 BQQ18:BQR18 CAM18:CAN18 CKI18:CKJ18 CUE18:CUF18 DEA18:DEB18 DNW18:DNX18 DXS18:DXT18 EHO18:EHP18 ERK18:ERL18 FBG18:FBH18 FLC18:FLD18 FUY18:FUZ18 GEU18:GEV18 GOQ18:GOR18 GYM18:GYN18 HII18:HIJ18 HSE18:HSF18 ICA18:ICB18 ILW18:ILX18 IVS18:IVT18 JFO18:JFP18 JPK18:JPL18 JZG18:JZH18 KJC18:KJD18 KSY18:KSZ18 LCU18:LCV18 LMQ18:LMR18 LWM18:LWN18 MGI18:MGJ18 MQE18:MQF18 NAA18:NAB18 NJW18:NJX18 NTS18:NTT18 ODO18:ODP18 ONK18:ONL18 OXG18:OXH18 PHC18:PHD18 PQY18:PQZ18 QAU18:QAV18 QKQ18:QKR18 QUM18:QUN18 REI18:REJ18 ROE18:ROF18 RYA18:RYB18 SHW18:SHX18 SRS18:SRT18 TBO18:TBP18 TLK18:TLL18 TVG18:TVH18 UFC18:UFD18 UOY18:UOZ18 UYU18:UYV18 VIQ18:VIR18 VSM18:VSN18 WCI18:WCJ18 WME18:WMF18 WWA18:WWB18 S65554:T65554 JO65554:JP65554 TK65554:TL65554 ADG65554:ADH65554 ANC65554:AND65554 AWY65554:AWZ65554 BGU65554:BGV65554 BQQ65554:BQR65554 CAM65554:CAN65554 CKI65554:CKJ65554 CUE65554:CUF65554 DEA65554:DEB65554 DNW65554:DNX65554 DXS65554:DXT65554 EHO65554:EHP65554 ERK65554:ERL65554 FBG65554:FBH65554 FLC65554:FLD65554 FUY65554:FUZ65554 GEU65554:GEV65554 GOQ65554:GOR65554 GYM65554:GYN65554 HII65554:HIJ65554 HSE65554:HSF65554 ICA65554:ICB65554 ILW65554:ILX65554 IVS65554:IVT65554 JFO65554:JFP65554 JPK65554:JPL65554 JZG65554:JZH65554 KJC65554:KJD65554 KSY65554:KSZ65554 LCU65554:LCV65554 LMQ65554:LMR65554 LWM65554:LWN65554 MGI65554:MGJ65554 MQE65554:MQF65554 NAA65554:NAB65554 NJW65554:NJX65554 NTS65554:NTT65554 ODO65554:ODP65554 ONK65554:ONL65554 OXG65554:OXH65554 PHC65554:PHD65554 PQY65554:PQZ65554 QAU65554:QAV65554 QKQ65554:QKR65554 QUM65554:QUN65554 REI65554:REJ65554 ROE65554:ROF65554 RYA65554:RYB65554 SHW65554:SHX65554 SRS65554:SRT65554 TBO65554:TBP65554 TLK65554:TLL65554 TVG65554:TVH65554 UFC65554:UFD65554 UOY65554:UOZ65554 UYU65554:UYV65554 VIQ65554:VIR65554 VSM65554:VSN65554 WCI65554:WCJ65554 WME65554:WMF65554 WWA65554:WWB65554 S131090:T131090 JO131090:JP131090 TK131090:TL131090 ADG131090:ADH131090 ANC131090:AND131090 AWY131090:AWZ131090 BGU131090:BGV131090 BQQ131090:BQR131090 CAM131090:CAN131090 CKI131090:CKJ131090 CUE131090:CUF131090 DEA131090:DEB131090 DNW131090:DNX131090 DXS131090:DXT131090 EHO131090:EHP131090 ERK131090:ERL131090 FBG131090:FBH131090 FLC131090:FLD131090 FUY131090:FUZ131090 GEU131090:GEV131090 GOQ131090:GOR131090 GYM131090:GYN131090 HII131090:HIJ131090 HSE131090:HSF131090 ICA131090:ICB131090 ILW131090:ILX131090 IVS131090:IVT131090 JFO131090:JFP131090 JPK131090:JPL131090 JZG131090:JZH131090 KJC131090:KJD131090 KSY131090:KSZ131090 LCU131090:LCV131090 LMQ131090:LMR131090 LWM131090:LWN131090 MGI131090:MGJ131090 MQE131090:MQF131090 NAA131090:NAB131090 NJW131090:NJX131090 NTS131090:NTT131090 ODO131090:ODP131090 ONK131090:ONL131090 OXG131090:OXH131090 PHC131090:PHD131090 PQY131090:PQZ131090 QAU131090:QAV131090 QKQ131090:QKR131090 QUM131090:QUN131090 REI131090:REJ131090 ROE131090:ROF131090 RYA131090:RYB131090 SHW131090:SHX131090 SRS131090:SRT131090 TBO131090:TBP131090 TLK131090:TLL131090 TVG131090:TVH131090 UFC131090:UFD131090 UOY131090:UOZ131090 UYU131090:UYV131090 VIQ131090:VIR131090 VSM131090:VSN131090 WCI131090:WCJ131090 WME131090:WMF131090 WWA131090:WWB131090 S196626:T196626 JO196626:JP196626 TK196626:TL196626 ADG196626:ADH196626 ANC196626:AND196626 AWY196626:AWZ196626 BGU196626:BGV196626 BQQ196626:BQR196626 CAM196626:CAN196626 CKI196626:CKJ196626 CUE196626:CUF196626 DEA196626:DEB196626 DNW196626:DNX196626 DXS196626:DXT196626 EHO196626:EHP196626 ERK196626:ERL196626 FBG196626:FBH196626 FLC196626:FLD196626 FUY196626:FUZ196626 GEU196626:GEV196626 GOQ196626:GOR196626 GYM196626:GYN196626 HII196626:HIJ196626 HSE196626:HSF196626 ICA196626:ICB196626 ILW196626:ILX196626 IVS196626:IVT196626 JFO196626:JFP196626 JPK196626:JPL196626 JZG196626:JZH196626 KJC196626:KJD196626 KSY196626:KSZ196626 LCU196626:LCV196626 LMQ196626:LMR196626 LWM196626:LWN196626 MGI196626:MGJ196626 MQE196626:MQF196626 NAA196626:NAB196626 NJW196626:NJX196626 NTS196626:NTT196626 ODO196626:ODP196626 ONK196626:ONL196626 OXG196626:OXH196626 PHC196626:PHD196626 PQY196626:PQZ196626 QAU196626:QAV196626 QKQ196626:QKR196626 QUM196626:QUN196626 REI196626:REJ196626 ROE196626:ROF196626 RYA196626:RYB196626 SHW196626:SHX196626 SRS196626:SRT196626 TBO196626:TBP196626 TLK196626:TLL196626 TVG196626:TVH196626 UFC196626:UFD196626 UOY196626:UOZ196626 UYU196626:UYV196626 VIQ196626:VIR196626 VSM196626:VSN196626 WCI196626:WCJ196626 WME196626:WMF196626 WWA196626:WWB196626 S262162:T262162 JO262162:JP262162 TK262162:TL262162 ADG262162:ADH262162 ANC262162:AND262162 AWY262162:AWZ262162 BGU262162:BGV262162 BQQ262162:BQR262162 CAM262162:CAN262162 CKI262162:CKJ262162 CUE262162:CUF262162 DEA262162:DEB262162 DNW262162:DNX262162 DXS262162:DXT262162 EHO262162:EHP262162 ERK262162:ERL262162 FBG262162:FBH262162 FLC262162:FLD262162 FUY262162:FUZ262162 GEU262162:GEV262162 GOQ262162:GOR262162 GYM262162:GYN262162 HII262162:HIJ262162 HSE262162:HSF262162 ICA262162:ICB262162 ILW262162:ILX262162 IVS262162:IVT262162 JFO262162:JFP262162 JPK262162:JPL262162 JZG262162:JZH262162 KJC262162:KJD262162 KSY262162:KSZ262162 LCU262162:LCV262162 LMQ262162:LMR262162 LWM262162:LWN262162 MGI262162:MGJ262162 MQE262162:MQF262162 NAA262162:NAB262162 NJW262162:NJX262162 NTS262162:NTT262162 ODO262162:ODP262162 ONK262162:ONL262162 OXG262162:OXH262162 PHC262162:PHD262162 PQY262162:PQZ262162 QAU262162:QAV262162 QKQ262162:QKR262162 QUM262162:QUN262162 REI262162:REJ262162 ROE262162:ROF262162 RYA262162:RYB262162 SHW262162:SHX262162 SRS262162:SRT262162 TBO262162:TBP262162 TLK262162:TLL262162 TVG262162:TVH262162 UFC262162:UFD262162 UOY262162:UOZ262162 UYU262162:UYV262162 VIQ262162:VIR262162 VSM262162:VSN262162 WCI262162:WCJ262162 WME262162:WMF262162 WWA262162:WWB262162 S327698:T327698 JO327698:JP327698 TK327698:TL327698 ADG327698:ADH327698 ANC327698:AND327698 AWY327698:AWZ327698 BGU327698:BGV327698 BQQ327698:BQR327698 CAM327698:CAN327698 CKI327698:CKJ327698 CUE327698:CUF327698 DEA327698:DEB327698 DNW327698:DNX327698 DXS327698:DXT327698 EHO327698:EHP327698 ERK327698:ERL327698 FBG327698:FBH327698 FLC327698:FLD327698 FUY327698:FUZ327698 GEU327698:GEV327698 GOQ327698:GOR327698 GYM327698:GYN327698 HII327698:HIJ327698 HSE327698:HSF327698 ICA327698:ICB327698 ILW327698:ILX327698 IVS327698:IVT327698 JFO327698:JFP327698 JPK327698:JPL327698 JZG327698:JZH327698 KJC327698:KJD327698 KSY327698:KSZ327698 LCU327698:LCV327698 LMQ327698:LMR327698 LWM327698:LWN327698 MGI327698:MGJ327698 MQE327698:MQF327698 NAA327698:NAB327698 NJW327698:NJX327698 NTS327698:NTT327698 ODO327698:ODP327698 ONK327698:ONL327698 OXG327698:OXH327698 PHC327698:PHD327698 PQY327698:PQZ327698 QAU327698:QAV327698 QKQ327698:QKR327698 QUM327698:QUN327698 REI327698:REJ327698 ROE327698:ROF327698 RYA327698:RYB327698 SHW327698:SHX327698 SRS327698:SRT327698 TBO327698:TBP327698 TLK327698:TLL327698 TVG327698:TVH327698 UFC327698:UFD327698 UOY327698:UOZ327698 UYU327698:UYV327698 VIQ327698:VIR327698 VSM327698:VSN327698 WCI327698:WCJ327698 WME327698:WMF327698 WWA327698:WWB327698 S393234:T393234 JO393234:JP393234 TK393234:TL393234 ADG393234:ADH393234 ANC393234:AND393234 AWY393234:AWZ393234 BGU393234:BGV393234 BQQ393234:BQR393234 CAM393234:CAN393234 CKI393234:CKJ393234 CUE393234:CUF393234 DEA393234:DEB393234 DNW393234:DNX393234 DXS393234:DXT393234 EHO393234:EHP393234 ERK393234:ERL393234 FBG393234:FBH393234 FLC393234:FLD393234 FUY393234:FUZ393234 GEU393234:GEV393234 GOQ393234:GOR393234 GYM393234:GYN393234 HII393234:HIJ393234 HSE393234:HSF393234 ICA393234:ICB393234 ILW393234:ILX393234 IVS393234:IVT393234 JFO393234:JFP393234 JPK393234:JPL393234 JZG393234:JZH393234 KJC393234:KJD393234 KSY393234:KSZ393234 LCU393234:LCV393234 LMQ393234:LMR393234 LWM393234:LWN393234 MGI393234:MGJ393234 MQE393234:MQF393234 NAA393234:NAB393234 NJW393234:NJX393234 NTS393234:NTT393234 ODO393234:ODP393234 ONK393234:ONL393234 OXG393234:OXH393234 PHC393234:PHD393234 PQY393234:PQZ393234 QAU393234:QAV393234 QKQ393234:QKR393234 QUM393234:QUN393234 REI393234:REJ393234 ROE393234:ROF393234 RYA393234:RYB393234 SHW393234:SHX393234 SRS393234:SRT393234 TBO393234:TBP393234 TLK393234:TLL393234 TVG393234:TVH393234 UFC393234:UFD393234 UOY393234:UOZ393234 UYU393234:UYV393234 VIQ393234:VIR393234 VSM393234:VSN393234 WCI393234:WCJ393234 WME393234:WMF393234 WWA393234:WWB393234 S458770:T458770 JO458770:JP458770 TK458770:TL458770 ADG458770:ADH458770 ANC458770:AND458770 AWY458770:AWZ458770 BGU458770:BGV458770 BQQ458770:BQR458770 CAM458770:CAN458770 CKI458770:CKJ458770 CUE458770:CUF458770 DEA458770:DEB458770 DNW458770:DNX458770 DXS458770:DXT458770 EHO458770:EHP458770 ERK458770:ERL458770 FBG458770:FBH458770 FLC458770:FLD458770 FUY458770:FUZ458770 GEU458770:GEV458770 GOQ458770:GOR458770 GYM458770:GYN458770 HII458770:HIJ458770 HSE458770:HSF458770 ICA458770:ICB458770 ILW458770:ILX458770 IVS458770:IVT458770 JFO458770:JFP458770 JPK458770:JPL458770 JZG458770:JZH458770 KJC458770:KJD458770 KSY458770:KSZ458770 LCU458770:LCV458770 LMQ458770:LMR458770 LWM458770:LWN458770 MGI458770:MGJ458770 MQE458770:MQF458770 NAA458770:NAB458770 NJW458770:NJX458770 NTS458770:NTT458770 ODO458770:ODP458770 ONK458770:ONL458770 OXG458770:OXH458770 PHC458770:PHD458770 PQY458770:PQZ458770 QAU458770:QAV458770 QKQ458770:QKR458770 QUM458770:QUN458770 REI458770:REJ458770 ROE458770:ROF458770 RYA458770:RYB458770 SHW458770:SHX458770 SRS458770:SRT458770 TBO458770:TBP458770 TLK458770:TLL458770 TVG458770:TVH458770 UFC458770:UFD458770 UOY458770:UOZ458770 UYU458770:UYV458770 VIQ458770:VIR458770 VSM458770:VSN458770 WCI458770:WCJ458770 WME458770:WMF458770 WWA458770:WWB458770 S524306:T524306 JO524306:JP524306 TK524306:TL524306 ADG524306:ADH524306 ANC524306:AND524306 AWY524306:AWZ524306 BGU524306:BGV524306 BQQ524306:BQR524306 CAM524306:CAN524306 CKI524306:CKJ524306 CUE524306:CUF524306 DEA524306:DEB524306 DNW524306:DNX524306 DXS524306:DXT524306 EHO524306:EHP524306 ERK524306:ERL524306 FBG524306:FBH524306 FLC524306:FLD524306 FUY524306:FUZ524306 GEU524306:GEV524306 GOQ524306:GOR524306 GYM524306:GYN524306 HII524306:HIJ524306 HSE524306:HSF524306 ICA524306:ICB524306 ILW524306:ILX524306 IVS524306:IVT524306 JFO524306:JFP524306 JPK524306:JPL524306 JZG524306:JZH524306 KJC524306:KJD524306 KSY524306:KSZ524306 LCU524306:LCV524306 LMQ524306:LMR524306 LWM524306:LWN524306 MGI524306:MGJ524306 MQE524306:MQF524306 NAA524306:NAB524306 NJW524306:NJX524306 NTS524306:NTT524306 ODO524306:ODP524306 ONK524306:ONL524306 OXG524306:OXH524306 PHC524306:PHD524306 PQY524306:PQZ524306 QAU524306:QAV524306 QKQ524306:QKR524306 QUM524306:QUN524306 REI524306:REJ524306 ROE524306:ROF524306 RYA524306:RYB524306 SHW524306:SHX524306 SRS524306:SRT524306 TBO524306:TBP524306 TLK524306:TLL524306 TVG524306:TVH524306 UFC524306:UFD524306 UOY524306:UOZ524306 UYU524306:UYV524306 VIQ524306:VIR524306 VSM524306:VSN524306 WCI524306:WCJ524306 WME524306:WMF524306 WWA524306:WWB524306 S589842:T589842 JO589842:JP589842 TK589842:TL589842 ADG589842:ADH589842 ANC589842:AND589842 AWY589842:AWZ589842 BGU589842:BGV589842 BQQ589842:BQR589842 CAM589842:CAN589842 CKI589842:CKJ589842 CUE589842:CUF589842 DEA589842:DEB589842 DNW589842:DNX589842 DXS589842:DXT589842 EHO589842:EHP589842 ERK589842:ERL589842 FBG589842:FBH589842 FLC589842:FLD589842 FUY589842:FUZ589842 GEU589842:GEV589842 GOQ589842:GOR589842 GYM589842:GYN589842 HII589842:HIJ589842 HSE589842:HSF589842 ICA589842:ICB589842 ILW589842:ILX589842 IVS589842:IVT589842 JFO589842:JFP589842 JPK589842:JPL589842 JZG589842:JZH589842 KJC589842:KJD589842 KSY589842:KSZ589842 LCU589842:LCV589842 LMQ589842:LMR589842 LWM589842:LWN589842 MGI589842:MGJ589842 MQE589842:MQF589842 NAA589842:NAB589842 NJW589842:NJX589842 NTS589842:NTT589842 ODO589842:ODP589842 ONK589842:ONL589842 OXG589842:OXH589842 PHC589842:PHD589842 PQY589842:PQZ589842 QAU589842:QAV589842 QKQ589842:QKR589842 QUM589842:QUN589842 REI589842:REJ589842 ROE589842:ROF589842 RYA589842:RYB589842 SHW589842:SHX589842 SRS589842:SRT589842 TBO589842:TBP589842 TLK589842:TLL589842 TVG589842:TVH589842 UFC589842:UFD589842 UOY589842:UOZ589842 UYU589842:UYV589842 VIQ589842:VIR589842 VSM589842:VSN589842 WCI589842:WCJ589842 WME589842:WMF589842 WWA589842:WWB589842 S655378:T655378 JO655378:JP655378 TK655378:TL655378 ADG655378:ADH655378 ANC655378:AND655378 AWY655378:AWZ655378 BGU655378:BGV655378 BQQ655378:BQR655378 CAM655378:CAN655378 CKI655378:CKJ655378 CUE655378:CUF655378 DEA655378:DEB655378 DNW655378:DNX655378 DXS655378:DXT655378 EHO655378:EHP655378 ERK655378:ERL655378 FBG655378:FBH655378 FLC655378:FLD655378 FUY655378:FUZ655378 GEU655378:GEV655378 GOQ655378:GOR655378 GYM655378:GYN655378 HII655378:HIJ655378 HSE655378:HSF655378 ICA655378:ICB655378 ILW655378:ILX655378 IVS655378:IVT655378 JFO655378:JFP655378 JPK655378:JPL655378 JZG655378:JZH655378 KJC655378:KJD655378 KSY655378:KSZ655378 LCU655378:LCV655378 LMQ655378:LMR655378 LWM655378:LWN655378 MGI655378:MGJ655378 MQE655378:MQF655378 NAA655378:NAB655378 NJW655378:NJX655378 NTS655378:NTT655378 ODO655378:ODP655378 ONK655378:ONL655378 OXG655378:OXH655378 PHC655378:PHD655378 PQY655378:PQZ655378 QAU655378:QAV655378 QKQ655378:QKR655378 QUM655378:QUN655378 REI655378:REJ655378 ROE655378:ROF655378 RYA655378:RYB655378 SHW655378:SHX655378 SRS655378:SRT655378 TBO655378:TBP655378 TLK655378:TLL655378 TVG655378:TVH655378 UFC655378:UFD655378 UOY655378:UOZ655378 UYU655378:UYV655378 VIQ655378:VIR655378 VSM655378:VSN655378 WCI655378:WCJ655378 WME655378:WMF655378 WWA655378:WWB655378 S720914:T720914 JO720914:JP720914 TK720914:TL720914 ADG720914:ADH720914 ANC720914:AND720914 AWY720914:AWZ720914 BGU720914:BGV720914 BQQ720914:BQR720914 CAM720914:CAN720914 CKI720914:CKJ720914 CUE720914:CUF720914 DEA720914:DEB720914 DNW720914:DNX720914 DXS720914:DXT720914 EHO720914:EHP720914 ERK720914:ERL720914 FBG720914:FBH720914 FLC720914:FLD720914 FUY720914:FUZ720914 GEU720914:GEV720914 GOQ720914:GOR720914 GYM720914:GYN720914 HII720914:HIJ720914 HSE720914:HSF720914 ICA720914:ICB720914 ILW720914:ILX720914 IVS720914:IVT720914 JFO720914:JFP720914 JPK720914:JPL720914 JZG720914:JZH720914 KJC720914:KJD720914 KSY720914:KSZ720914 LCU720914:LCV720914 LMQ720914:LMR720914 LWM720914:LWN720914 MGI720914:MGJ720914 MQE720914:MQF720914 NAA720914:NAB720914 NJW720914:NJX720914 NTS720914:NTT720914 ODO720914:ODP720914 ONK720914:ONL720914 OXG720914:OXH720914 PHC720914:PHD720914 PQY720914:PQZ720914 QAU720914:QAV720914 QKQ720914:QKR720914 QUM720914:QUN720914 REI720914:REJ720914 ROE720914:ROF720914 RYA720914:RYB720914 SHW720914:SHX720914 SRS720914:SRT720914 TBO720914:TBP720914 TLK720914:TLL720914 TVG720914:TVH720914 UFC720914:UFD720914 UOY720914:UOZ720914 UYU720914:UYV720914 VIQ720914:VIR720914 VSM720914:VSN720914 WCI720914:WCJ720914 WME720914:WMF720914 WWA720914:WWB720914 S786450:T786450 JO786450:JP786450 TK786450:TL786450 ADG786450:ADH786450 ANC786450:AND786450 AWY786450:AWZ786450 BGU786450:BGV786450 BQQ786450:BQR786450 CAM786450:CAN786450 CKI786450:CKJ786450 CUE786450:CUF786450 DEA786450:DEB786450 DNW786450:DNX786450 DXS786450:DXT786450 EHO786450:EHP786450 ERK786450:ERL786450 FBG786450:FBH786450 FLC786450:FLD786450 FUY786450:FUZ786450 GEU786450:GEV786450 GOQ786450:GOR786450 GYM786450:GYN786450 HII786450:HIJ786450 HSE786450:HSF786450 ICA786450:ICB786450 ILW786450:ILX786450 IVS786450:IVT786450 JFO786450:JFP786450 JPK786450:JPL786450 JZG786450:JZH786450 KJC786450:KJD786450 KSY786450:KSZ786450 LCU786450:LCV786450 LMQ786450:LMR786450 LWM786450:LWN786450 MGI786450:MGJ786450 MQE786450:MQF786450 NAA786450:NAB786450 NJW786450:NJX786450 NTS786450:NTT786450 ODO786450:ODP786450 ONK786450:ONL786450 OXG786450:OXH786450 PHC786450:PHD786450 PQY786450:PQZ786450 QAU786450:QAV786450 QKQ786450:QKR786450 QUM786450:QUN786450 REI786450:REJ786450 ROE786450:ROF786450 RYA786450:RYB786450 SHW786450:SHX786450 SRS786450:SRT786450 TBO786450:TBP786450 TLK786450:TLL786450 TVG786450:TVH786450 UFC786450:UFD786450 UOY786450:UOZ786450 UYU786450:UYV786450 VIQ786450:VIR786450 VSM786450:VSN786450 WCI786450:WCJ786450 WME786450:WMF786450 WWA786450:WWB786450 S851986:T851986 JO851986:JP851986 TK851986:TL851986 ADG851986:ADH851986 ANC851986:AND851986 AWY851986:AWZ851986 BGU851986:BGV851986 BQQ851986:BQR851986 CAM851986:CAN851986 CKI851986:CKJ851986 CUE851986:CUF851986 DEA851986:DEB851986 DNW851986:DNX851986 DXS851986:DXT851986 EHO851986:EHP851986 ERK851986:ERL851986 FBG851986:FBH851986 FLC851986:FLD851986 FUY851986:FUZ851986 GEU851986:GEV851986 GOQ851986:GOR851986 GYM851986:GYN851986 HII851986:HIJ851986 HSE851986:HSF851986 ICA851986:ICB851986 ILW851986:ILX851986 IVS851986:IVT851986 JFO851986:JFP851986 JPK851986:JPL851986 JZG851986:JZH851986 KJC851986:KJD851986 KSY851986:KSZ851986 LCU851986:LCV851986 LMQ851986:LMR851986 LWM851986:LWN851986 MGI851986:MGJ851986 MQE851986:MQF851986 NAA851986:NAB851986 NJW851986:NJX851986 NTS851986:NTT851986 ODO851986:ODP851986 ONK851986:ONL851986 OXG851986:OXH851986 PHC851986:PHD851986 PQY851986:PQZ851986 QAU851986:QAV851986 QKQ851986:QKR851986 QUM851986:QUN851986 REI851986:REJ851986 ROE851986:ROF851986 RYA851986:RYB851986 SHW851986:SHX851986 SRS851986:SRT851986 TBO851986:TBP851986 TLK851986:TLL851986 TVG851986:TVH851986 UFC851986:UFD851986 UOY851986:UOZ851986 UYU851986:UYV851986 VIQ851986:VIR851986 VSM851986:VSN851986 WCI851986:WCJ851986 WME851986:WMF851986 WWA851986:WWB851986 S917522:T917522 JO917522:JP917522 TK917522:TL917522 ADG917522:ADH917522 ANC917522:AND917522 AWY917522:AWZ917522 BGU917522:BGV917522 BQQ917522:BQR917522 CAM917522:CAN917522 CKI917522:CKJ917522 CUE917522:CUF917522 DEA917522:DEB917522 DNW917522:DNX917522 DXS917522:DXT917522 EHO917522:EHP917522 ERK917522:ERL917522 FBG917522:FBH917522 FLC917522:FLD917522 FUY917522:FUZ917522 GEU917522:GEV917522 GOQ917522:GOR917522 GYM917522:GYN917522 HII917522:HIJ917522 HSE917522:HSF917522 ICA917522:ICB917522 ILW917522:ILX917522 IVS917522:IVT917522 JFO917522:JFP917522 JPK917522:JPL917522 JZG917522:JZH917522 KJC917522:KJD917522 KSY917522:KSZ917522 LCU917522:LCV917522 LMQ917522:LMR917522 LWM917522:LWN917522 MGI917522:MGJ917522 MQE917522:MQF917522 NAA917522:NAB917522 NJW917522:NJX917522 NTS917522:NTT917522 ODO917522:ODP917522 ONK917522:ONL917522 OXG917522:OXH917522 PHC917522:PHD917522 PQY917522:PQZ917522 QAU917522:QAV917522 QKQ917522:QKR917522 QUM917522:QUN917522 REI917522:REJ917522 ROE917522:ROF917522 RYA917522:RYB917522 SHW917522:SHX917522 SRS917522:SRT917522 TBO917522:TBP917522 TLK917522:TLL917522 TVG917522:TVH917522 UFC917522:UFD917522 UOY917522:UOZ917522 UYU917522:UYV917522 VIQ917522:VIR917522 VSM917522:VSN917522 WCI917522:WCJ917522 WME917522:WMF917522 WWA917522:WWB917522 S983058:T983058 JO983058:JP983058 TK983058:TL983058 ADG983058:ADH983058 ANC983058:AND983058 AWY983058:AWZ983058 BGU983058:BGV983058 BQQ983058:BQR983058 CAM983058:CAN983058 CKI983058:CKJ983058 CUE983058:CUF983058 DEA983058:DEB983058 DNW983058:DNX983058 DXS983058:DXT983058 EHO983058:EHP983058 ERK983058:ERL983058 FBG983058:FBH983058 FLC983058:FLD983058 FUY983058:FUZ983058 GEU983058:GEV983058 GOQ983058:GOR983058 GYM983058:GYN983058 HII983058:HIJ983058 HSE983058:HSF983058 ICA983058:ICB983058 ILW983058:ILX983058 IVS983058:IVT983058 JFO983058:JFP983058 JPK983058:JPL983058 JZG983058:JZH983058 KJC983058:KJD983058 KSY983058:KSZ983058 LCU983058:LCV983058 LMQ983058:LMR983058 LWM983058:LWN983058 MGI983058:MGJ983058 MQE983058:MQF983058 NAA983058:NAB983058 NJW983058:NJX983058 NTS983058:NTT983058 ODO983058:ODP983058 ONK983058:ONL983058 OXG983058:OXH983058 PHC983058:PHD983058 PQY983058:PQZ983058 QAU983058:QAV983058 QKQ983058:QKR983058 QUM983058:QUN983058 REI983058:REJ983058 ROE983058:ROF983058 RYA983058:RYB983058 SHW983058:SHX983058 SRS983058:SRT983058 TBO983058:TBP983058 TLK983058:TLL983058 TVG983058:TVH983058 UFC983058:UFD983058 UOY983058:UOZ983058 UYU983058:UYV983058 VIQ983058:VIR983058 VSM983058:VSN983058 WCI983058:WCJ983058 WME983058:WMF983058 WWA983058:WWB983058 U24:V24 JQ24:JR24 TM24:TN24 ADI24:ADJ24 ANE24:ANF24 AXA24:AXB24 BGW24:BGX24 BQS24:BQT24 CAO24:CAP24 CKK24:CKL24 CUG24:CUH24 DEC24:DED24 DNY24:DNZ24 DXU24:DXV24 EHQ24:EHR24 ERM24:ERN24 FBI24:FBJ24 FLE24:FLF24 FVA24:FVB24 GEW24:GEX24 GOS24:GOT24 GYO24:GYP24 HIK24:HIL24 HSG24:HSH24 ICC24:ICD24 ILY24:ILZ24 IVU24:IVV24 JFQ24:JFR24 JPM24:JPN24 JZI24:JZJ24 KJE24:KJF24 KTA24:KTB24 LCW24:LCX24 LMS24:LMT24 LWO24:LWP24 MGK24:MGL24 MQG24:MQH24 NAC24:NAD24 NJY24:NJZ24 NTU24:NTV24 ODQ24:ODR24 ONM24:ONN24 OXI24:OXJ24 PHE24:PHF24 PRA24:PRB24 QAW24:QAX24 QKS24:QKT24 QUO24:QUP24 REK24:REL24 ROG24:ROH24 RYC24:RYD24 SHY24:SHZ24 SRU24:SRV24 TBQ24:TBR24 TLM24:TLN24 TVI24:TVJ24 UFE24:UFF24 UPA24:UPB24 UYW24:UYX24 VIS24:VIT24 VSO24:VSP24 WCK24:WCL24 WMG24:WMH24 WWC24:WWD24 U65560:V65560 JQ65560:JR65560 TM65560:TN65560 ADI65560:ADJ65560 ANE65560:ANF65560 AXA65560:AXB65560 BGW65560:BGX65560 BQS65560:BQT65560 CAO65560:CAP65560 CKK65560:CKL65560 CUG65560:CUH65560 DEC65560:DED65560 DNY65560:DNZ65560 DXU65560:DXV65560 EHQ65560:EHR65560 ERM65560:ERN65560 FBI65560:FBJ65560 FLE65560:FLF65560 FVA65560:FVB65560 GEW65560:GEX65560 GOS65560:GOT65560 GYO65560:GYP65560 HIK65560:HIL65560 HSG65560:HSH65560 ICC65560:ICD65560 ILY65560:ILZ65560 IVU65560:IVV65560 JFQ65560:JFR65560 JPM65560:JPN65560 JZI65560:JZJ65560 KJE65560:KJF65560 KTA65560:KTB65560 LCW65560:LCX65560 LMS65560:LMT65560 LWO65560:LWP65560 MGK65560:MGL65560 MQG65560:MQH65560 NAC65560:NAD65560 NJY65560:NJZ65560 NTU65560:NTV65560 ODQ65560:ODR65560 ONM65560:ONN65560 OXI65560:OXJ65560 PHE65560:PHF65560 PRA65560:PRB65560 QAW65560:QAX65560 QKS65560:QKT65560 QUO65560:QUP65560 REK65560:REL65560 ROG65560:ROH65560 RYC65560:RYD65560 SHY65560:SHZ65560 SRU65560:SRV65560 TBQ65560:TBR65560 TLM65560:TLN65560 TVI65560:TVJ65560 UFE65560:UFF65560 UPA65560:UPB65560 UYW65560:UYX65560 VIS65560:VIT65560 VSO65560:VSP65560 WCK65560:WCL65560 WMG65560:WMH65560 WWC65560:WWD65560 U131096:V131096 JQ131096:JR131096 TM131096:TN131096 ADI131096:ADJ131096 ANE131096:ANF131096 AXA131096:AXB131096 BGW131096:BGX131096 BQS131096:BQT131096 CAO131096:CAP131096 CKK131096:CKL131096 CUG131096:CUH131096 DEC131096:DED131096 DNY131096:DNZ131096 DXU131096:DXV131096 EHQ131096:EHR131096 ERM131096:ERN131096 FBI131096:FBJ131096 FLE131096:FLF131096 FVA131096:FVB131096 GEW131096:GEX131096 GOS131096:GOT131096 GYO131096:GYP131096 HIK131096:HIL131096 HSG131096:HSH131096 ICC131096:ICD131096 ILY131096:ILZ131096 IVU131096:IVV131096 JFQ131096:JFR131096 JPM131096:JPN131096 JZI131096:JZJ131096 KJE131096:KJF131096 KTA131096:KTB131096 LCW131096:LCX131096 LMS131096:LMT131096 LWO131096:LWP131096 MGK131096:MGL131096 MQG131096:MQH131096 NAC131096:NAD131096 NJY131096:NJZ131096 NTU131096:NTV131096 ODQ131096:ODR131096 ONM131096:ONN131096 OXI131096:OXJ131096 PHE131096:PHF131096 PRA131096:PRB131096 QAW131096:QAX131096 QKS131096:QKT131096 QUO131096:QUP131096 REK131096:REL131096 ROG131096:ROH131096 RYC131096:RYD131096 SHY131096:SHZ131096 SRU131096:SRV131096 TBQ131096:TBR131096 TLM131096:TLN131096 TVI131096:TVJ131096 UFE131096:UFF131096 UPA131096:UPB131096 UYW131096:UYX131096 VIS131096:VIT131096 VSO131096:VSP131096 WCK131096:WCL131096 WMG131096:WMH131096 WWC131096:WWD131096 U196632:V196632 JQ196632:JR196632 TM196632:TN196632 ADI196632:ADJ196632 ANE196632:ANF196632 AXA196632:AXB196632 BGW196632:BGX196632 BQS196632:BQT196632 CAO196632:CAP196632 CKK196632:CKL196632 CUG196632:CUH196632 DEC196632:DED196632 DNY196632:DNZ196632 DXU196632:DXV196632 EHQ196632:EHR196632 ERM196632:ERN196632 FBI196632:FBJ196632 FLE196632:FLF196632 FVA196632:FVB196632 GEW196632:GEX196632 GOS196632:GOT196632 GYO196632:GYP196632 HIK196632:HIL196632 HSG196632:HSH196632 ICC196632:ICD196632 ILY196632:ILZ196632 IVU196632:IVV196632 JFQ196632:JFR196632 JPM196632:JPN196632 JZI196632:JZJ196632 KJE196632:KJF196632 KTA196632:KTB196632 LCW196632:LCX196632 LMS196632:LMT196632 LWO196632:LWP196632 MGK196632:MGL196632 MQG196632:MQH196632 NAC196632:NAD196632 NJY196632:NJZ196632 NTU196632:NTV196632 ODQ196632:ODR196632 ONM196632:ONN196632 OXI196632:OXJ196632 PHE196632:PHF196632 PRA196632:PRB196632 QAW196632:QAX196632 QKS196632:QKT196632 QUO196632:QUP196632 REK196632:REL196632 ROG196632:ROH196632 RYC196632:RYD196632 SHY196632:SHZ196632 SRU196632:SRV196632 TBQ196632:TBR196632 TLM196632:TLN196632 TVI196632:TVJ196632 UFE196632:UFF196632 UPA196632:UPB196632 UYW196632:UYX196632 VIS196632:VIT196632 VSO196632:VSP196632 WCK196632:WCL196632 WMG196632:WMH196632 WWC196632:WWD196632 U262168:V262168 JQ262168:JR262168 TM262168:TN262168 ADI262168:ADJ262168 ANE262168:ANF262168 AXA262168:AXB262168 BGW262168:BGX262168 BQS262168:BQT262168 CAO262168:CAP262168 CKK262168:CKL262168 CUG262168:CUH262168 DEC262168:DED262168 DNY262168:DNZ262168 DXU262168:DXV262168 EHQ262168:EHR262168 ERM262168:ERN262168 FBI262168:FBJ262168 FLE262168:FLF262168 FVA262168:FVB262168 GEW262168:GEX262168 GOS262168:GOT262168 GYO262168:GYP262168 HIK262168:HIL262168 HSG262168:HSH262168 ICC262168:ICD262168 ILY262168:ILZ262168 IVU262168:IVV262168 JFQ262168:JFR262168 JPM262168:JPN262168 JZI262168:JZJ262168 KJE262168:KJF262168 KTA262168:KTB262168 LCW262168:LCX262168 LMS262168:LMT262168 LWO262168:LWP262168 MGK262168:MGL262168 MQG262168:MQH262168 NAC262168:NAD262168 NJY262168:NJZ262168 NTU262168:NTV262168 ODQ262168:ODR262168 ONM262168:ONN262168 OXI262168:OXJ262168 PHE262168:PHF262168 PRA262168:PRB262168 QAW262168:QAX262168 QKS262168:QKT262168 QUO262168:QUP262168 REK262168:REL262168 ROG262168:ROH262168 RYC262168:RYD262168 SHY262168:SHZ262168 SRU262168:SRV262168 TBQ262168:TBR262168 TLM262168:TLN262168 TVI262168:TVJ262168 UFE262168:UFF262168 UPA262168:UPB262168 UYW262168:UYX262168 VIS262168:VIT262168 VSO262168:VSP262168 WCK262168:WCL262168 WMG262168:WMH262168 WWC262168:WWD262168 U327704:V327704 JQ327704:JR327704 TM327704:TN327704 ADI327704:ADJ327704 ANE327704:ANF327704 AXA327704:AXB327704 BGW327704:BGX327704 BQS327704:BQT327704 CAO327704:CAP327704 CKK327704:CKL327704 CUG327704:CUH327704 DEC327704:DED327704 DNY327704:DNZ327704 DXU327704:DXV327704 EHQ327704:EHR327704 ERM327704:ERN327704 FBI327704:FBJ327704 FLE327704:FLF327704 FVA327704:FVB327704 GEW327704:GEX327704 GOS327704:GOT327704 GYO327704:GYP327704 HIK327704:HIL327704 HSG327704:HSH327704 ICC327704:ICD327704 ILY327704:ILZ327704 IVU327704:IVV327704 JFQ327704:JFR327704 JPM327704:JPN327704 JZI327704:JZJ327704 KJE327704:KJF327704 KTA327704:KTB327704 LCW327704:LCX327704 LMS327704:LMT327704 LWO327704:LWP327704 MGK327704:MGL327704 MQG327704:MQH327704 NAC327704:NAD327704 NJY327704:NJZ327704 NTU327704:NTV327704 ODQ327704:ODR327704 ONM327704:ONN327704 OXI327704:OXJ327704 PHE327704:PHF327704 PRA327704:PRB327704 QAW327704:QAX327704 QKS327704:QKT327704 QUO327704:QUP327704 REK327704:REL327704 ROG327704:ROH327704 RYC327704:RYD327704 SHY327704:SHZ327704 SRU327704:SRV327704 TBQ327704:TBR327704 TLM327704:TLN327704 TVI327704:TVJ327704 UFE327704:UFF327704 UPA327704:UPB327704 UYW327704:UYX327704 VIS327704:VIT327704 VSO327704:VSP327704 WCK327704:WCL327704 WMG327704:WMH327704 WWC327704:WWD327704 U393240:V393240 JQ393240:JR393240 TM393240:TN393240 ADI393240:ADJ393240 ANE393240:ANF393240 AXA393240:AXB393240 BGW393240:BGX393240 BQS393240:BQT393240 CAO393240:CAP393240 CKK393240:CKL393240 CUG393240:CUH393240 DEC393240:DED393240 DNY393240:DNZ393240 DXU393240:DXV393240 EHQ393240:EHR393240 ERM393240:ERN393240 FBI393240:FBJ393240 FLE393240:FLF393240 FVA393240:FVB393240 GEW393240:GEX393240 GOS393240:GOT393240 GYO393240:GYP393240 HIK393240:HIL393240 HSG393240:HSH393240 ICC393240:ICD393240 ILY393240:ILZ393240 IVU393240:IVV393240 JFQ393240:JFR393240 JPM393240:JPN393240 JZI393240:JZJ393240 KJE393240:KJF393240 KTA393240:KTB393240 LCW393240:LCX393240 LMS393240:LMT393240 LWO393240:LWP393240 MGK393240:MGL393240 MQG393240:MQH393240 NAC393240:NAD393240 NJY393240:NJZ393240 NTU393240:NTV393240 ODQ393240:ODR393240 ONM393240:ONN393240 OXI393240:OXJ393240 PHE393240:PHF393240 PRA393240:PRB393240 QAW393240:QAX393240 QKS393240:QKT393240 QUO393240:QUP393240 REK393240:REL393240 ROG393240:ROH393240 RYC393240:RYD393240 SHY393240:SHZ393240 SRU393240:SRV393240 TBQ393240:TBR393240 TLM393240:TLN393240 TVI393240:TVJ393240 UFE393240:UFF393240 UPA393240:UPB393240 UYW393240:UYX393240 VIS393240:VIT393240 VSO393240:VSP393240 WCK393240:WCL393240 WMG393240:WMH393240 WWC393240:WWD393240 U458776:V458776 JQ458776:JR458776 TM458776:TN458776 ADI458776:ADJ458776 ANE458776:ANF458776 AXA458776:AXB458776 BGW458776:BGX458776 BQS458776:BQT458776 CAO458776:CAP458776 CKK458776:CKL458776 CUG458776:CUH458776 DEC458776:DED458776 DNY458776:DNZ458776 DXU458776:DXV458776 EHQ458776:EHR458776 ERM458776:ERN458776 FBI458776:FBJ458776 FLE458776:FLF458776 FVA458776:FVB458776 GEW458776:GEX458776 GOS458776:GOT458776 GYO458776:GYP458776 HIK458776:HIL458776 HSG458776:HSH458776 ICC458776:ICD458776 ILY458776:ILZ458776 IVU458776:IVV458776 JFQ458776:JFR458776 JPM458776:JPN458776 JZI458776:JZJ458776 KJE458776:KJF458776 KTA458776:KTB458776 LCW458776:LCX458776 LMS458776:LMT458776 LWO458776:LWP458776 MGK458776:MGL458776 MQG458776:MQH458776 NAC458776:NAD458776 NJY458776:NJZ458776 NTU458776:NTV458776 ODQ458776:ODR458776 ONM458776:ONN458776 OXI458776:OXJ458776 PHE458776:PHF458776 PRA458776:PRB458776 QAW458776:QAX458776 QKS458776:QKT458776 QUO458776:QUP458776 REK458776:REL458776 ROG458776:ROH458776 RYC458776:RYD458776 SHY458776:SHZ458776 SRU458776:SRV458776 TBQ458776:TBR458776 TLM458776:TLN458776 TVI458776:TVJ458776 UFE458776:UFF458776 UPA458776:UPB458776 UYW458776:UYX458776 VIS458776:VIT458776 VSO458776:VSP458776 WCK458776:WCL458776 WMG458776:WMH458776 WWC458776:WWD458776 U524312:V524312 JQ524312:JR524312 TM524312:TN524312 ADI524312:ADJ524312 ANE524312:ANF524312 AXA524312:AXB524312 BGW524312:BGX524312 BQS524312:BQT524312 CAO524312:CAP524312 CKK524312:CKL524312 CUG524312:CUH524312 DEC524312:DED524312 DNY524312:DNZ524312 DXU524312:DXV524312 EHQ524312:EHR524312 ERM524312:ERN524312 FBI524312:FBJ524312 FLE524312:FLF524312 FVA524312:FVB524312 GEW524312:GEX524312 GOS524312:GOT524312 GYO524312:GYP524312 HIK524312:HIL524312 HSG524312:HSH524312 ICC524312:ICD524312 ILY524312:ILZ524312 IVU524312:IVV524312 JFQ524312:JFR524312 JPM524312:JPN524312 JZI524312:JZJ524312 KJE524312:KJF524312 KTA524312:KTB524312 LCW524312:LCX524312 LMS524312:LMT524312 LWO524312:LWP524312 MGK524312:MGL524312 MQG524312:MQH524312 NAC524312:NAD524312 NJY524312:NJZ524312 NTU524312:NTV524312 ODQ524312:ODR524312 ONM524312:ONN524312 OXI524312:OXJ524312 PHE524312:PHF524312 PRA524312:PRB524312 QAW524312:QAX524312 QKS524312:QKT524312 QUO524312:QUP524312 REK524312:REL524312 ROG524312:ROH524312 RYC524312:RYD524312 SHY524312:SHZ524312 SRU524312:SRV524312 TBQ524312:TBR524312 TLM524312:TLN524312 TVI524312:TVJ524312 UFE524312:UFF524312 UPA524312:UPB524312 UYW524312:UYX524312 VIS524312:VIT524312 VSO524312:VSP524312 WCK524312:WCL524312 WMG524312:WMH524312 WWC524312:WWD524312 U589848:V589848 JQ589848:JR589848 TM589848:TN589848 ADI589848:ADJ589848 ANE589848:ANF589848 AXA589848:AXB589848 BGW589848:BGX589848 BQS589848:BQT589848 CAO589848:CAP589848 CKK589848:CKL589848 CUG589848:CUH589848 DEC589848:DED589848 DNY589848:DNZ589848 DXU589848:DXV589848 EHQ589848:EHR589848 ERM589848:ERN589848 FBI589848:FBJ589848 FLE589848:FLF589848 FVA589848:FVB589848 GEW589848:GEX589848 GOS589848:GOT589848 GYO589848:GYP589848 HIK589848:HIL589848 HSG589848:HSH589848 ICC589848:ICD589848 ILY589848:ILZ589848 IVU589848:IVV589848 JFQ589848:JFR589848 JPM589848:JPN589848 JZI589848:JZJ589848 KJE589848:KJF589848 KTA589848:KTB589848 LCW589848:LCX589848 LMS589848:LMT589848 LWO589848:LWP589848 MGK589848:MGL589848 MQG589848:MQH589848 NAC589848:NAD589848 NJY589848:NJZ589848 NTU589848:NTV589848 ODQ589848:ODR589848 ONM589848:ONN589848 OXI589848:OXJ589848 PHE589848:PHF589848 PRA589848:PRB589848 QAW589848:QAX589848 QKS589848:QKT589848 QUO589848:QUP589848 REK589848:REL589848 ROG589848:ROH589848 RYC589848:RYD589848 SHY589848:SHZ589848 SRU589848:SRV589848 TBQ589848:TBR589848 TLM589848:TLN589848 TVI589848:TVJ589848 UFE589848:UFF589848 UPA589848:UPB589848 UYW589848:UYX589848 VIS589848:VIT589848 VSO589848:VSP589848 WCK589848:WCL589848 WMG589848:WMH589848 WWC589848:WWD589848 U655384:V655384 JQ655384:JR655384 TM655384:TN655384 ADI655384:ADJ655384 ANE655384:ANF655384 AXA655384:AXB655384 BGW655384:BGX655384 BQS655384:BQT655384 CAO655384:CAP655384 CKK655384:CKL655384 CUG655384:CUH655384 DEC655384:DED655384 DNY655384:DNZ655384 DXU655384:DXV655384 EHQ655384:EHR655384 ERM655384:ERN655384 FBI655384:FBJ655384 FLE655384:FLF655384 FVA655384:FVB655384 GEW655384:GEX655384 GOS655384:GOT655384 GYO655384:GYP655384 HIK655384:HIL655384 HSG655384:HSH655384 ICC655384:ICD655384 ILY655384:ILZ655384 IVU655384:IVV655384 JFQ655384:JFR655384 JPM655384:JPN655384 JZI655384:JZJ655384 KJE655384:KJF655384 KTA655384:KTB655384 LCW655384:LCX655384 LMS655384:LMT655384 LWO655384:LWP655384 MGK655384:MGL655384 MQG655384:MQH655384 NAC655384:NAD655384 NJY655384:NJZ655384 NTU655384:NTV655384 ODQ655384:ODR655384 ONM655384:ONN655384 OXI655384:OXJ655384 PHE655384:PHF655384 PRA655384:PRB655384 QAW655384:QAX655384 QKS655384:QKT655384 QUO655384:QUP655384 REK655384:REL655384 ROG655384:ROH655384 RYC655384:RYD655384 SHY655384:SHZ655384 SRU655384:SRV655384 TBQ655384:TBR655384 TLM655384:TLN655384 TVI655384:TVJ655384 UFE655384:UFF655384 UPA655384:UPB655384 UYW655384:UYX655384 VIS655384:VIT655384 VSO655384:VSP655384 WCK655384:WCL655384 WMG655384:WMH655384 WWC655384:WWD655384 U720920:V720920 JQ720920:JR720920 TM720920:TN720920 ADI720920:ADJ720920 ANE720920:ANF720920 AXA720920:AXB720920 BGW720920:BGX720920 BQS720920:BQT720920 CAO720920:CAP720920 CKK720920:CKL720920 CUG720920:CUH720920 DEC720920:DED720920 DNY720920:DNZ720920 DXU720920:DXV720920 EHQ720920:EHR720920 ERM720920:ERN720920 FBI720920:FBJ720920 FLE720920:FLF720920 FVA720920:FVB720920 GEW720920:GEX720920 GOS720920:GOT720920 GYO720920:GYP720920 HIK720920:HIL720920 HSG720920:HSH720920 ICC720920:ICD720920 ILY720920:ILZ720920 IVU720920:IVV720920 JFQ720920:JFR720920 JPM720920:JPN720920 JZI720920:JZJ720920 KJE720920:KJF720920 KTA720920:KTB720920 LCW720920:LCX720920 LMS720920:LMT720920 LWO720920:LWP720920 MGK720920:MGL720920 MQG720920:MQH720920 NAC720920:NAD720920 NJY720920:NJZ720920 NTU720920:NTV720920 ODQ720920:ODR720920 ONM720920:ONN720920 OXI720920:OXJ720920 PHE720920:PHF720920 PRA720920:PRB720920 QAW720920:QAX720920 QKS720920:QKT720920 QUO720920:QUP720920 REK720920:REL720920 ROG720920:ROH720920 RYC720920:RYD720920 SHY720920:SHZ720920 SRU720920:SRV720920 TBQ720920:TBR720920 TLM720920:TLN720920 TVI720920:TVJ720920 UFE720920:UFF720920 UPA720920:UPB720920 UYW720920:UYX720920 VIS720920:VIT720920 VSO720920:VSP720920 WCK720920:WCL720920 WMG720920:WMH720920 WWC720920:WWD720920 U786456:V786456 JQ786456:JR786456 TM786456:TN786456 ADI786456:ADJ786456 ANE786456:ANF786456 AXA786456:AXB786456 BGW786456:BGX786456 BQS786456:BQT786456 CAO786456:CAP786456 CKK786456:CKL786456 CUG786456:CUH786456 DEC786456:DED786456 DNY786456:DNZ786456 DXU786456:DXV786456 EHQ786456:EHR786456 ERM786456:ERN786456 FBI786456:FBJ786456 FLE786456:FLF786456 FVA786456:FVB786456 GEW786456:GEX786456 GOS786456:GOT786456 GYO786456:GYP786456 HIK786456:HIL786456 HSG786456:HSH786456 ICC786456:ICD786456 ILY786456:ILZ786456 IVU786456:IVV786456 JFQ786456:JFR786456 JPM786456:JPN786456 JZI786456:JZJ786456 KJE786456:KJF786456 KTA786456:KTB786456 LCW786456:LCX786456 LMS786456:LMT786456 LWO786456:LWP786456 MGK786456:MGL786456 MQG786456:MQH786456 NAC786456:NAD786456 NJY786456:NJZ786456 NTU786456:NTV786456 ODQ786456:ODR786456 ONM786456:ONN786456 OXI786456:OXJ786456 PHE786456:PHF786456 PRA786456:PRB786456 QAW786456:QAX786456 QKS786456:QKT786456 QUO786456:QUP786456 REK786456:REL786456 ROG786456:ROH786456 RYC786456:RYD786456 SHY786456:SHZ786456 SRU786456:SRV786456 TBQ786456:TBR786456 TLM786456:TLN786456 TVI786456:TVJ786456 UFE786456:UFF786456 UPA786456:UPB786456 UYW786456:UYX786456 VIS786456:VIT786456 VSO786456:VSP786456 WCK786456:WCL786456 WMG786456:WMH786456 WWC786456:WWD786456 U851992:V851992 JQ851992:JR851992 TM851992:TN851992 ADI851992:ADJ851992 ANE851992:ANF851992 AXA851992:AXB851992 BGW851992:BGX851992 BQS851992:BQT851992 CAO851992:CAP851992 CKK851992:CKL851992 CUG851992:CUH851992 DEC851992:DED851992 DNY851992:DNZ851992 DXU851992:DXV851992 EHQ851992:EHR851992 ERM851992:ERN851992 FBI851992:FBJ851992 FLE851992:FLF851992 FVA851992:FVB851992 GEW851992:GEX851992 GOS851992:GOT851992 GYO851992:GYP851992 HIK851992:HIL851992 HSG851992:HSH851992 ICC851992:ICD851992 ILY851992:ILZ851992 IVU851992:IVV851992 JFQ851992:JFR851992 JPM851992:JPN851992 JZI851992:JZJ851992 KJE851992:KJF851992 KTA851992:KTB851992 LCW851992:LCX851992 LMS851992:LMT851992 LWO851992:LWP851992 MGK851992:MGL851992 MQG851992:MQH851992 NAC851992:NAD851992 NJY851992:NJZ851992 NTU851992:NTV851992 ODQ851992:ODR851992 ONM851992:ONN851992 OXI851992:OXJ851992 PHE851992:PHF851992 PRA851992:PRB851992 QAW851992:QAX851992 QKS851992:QKT851992 QUO851992:QUP851992 REK851992:REL851992 ROG851992:ROH851992 RYC851992:RYD851992 SHY851992:SHZ851992 SRU851992:SRV851992 TBQ851992:TBR851992 TLM851992:TLN851992 TVI851992:TVJ851992 UFE851992:UFF851992 UPA851992:UPB851992 UYW851992:UYX851992 VIS851992:VIT851992 VSO851992:VSP851992 WCK851992:WCL851992 WMG851992:WMH851992 WWC851992:WWD851992 U917528:V917528 JQ917528:JR917528 TM917528:TN917528 ADI917528:ADJ917528 ANE917528:ANF917528 AXA917528:AXB917528 BGW917528:BGX917528 BQS917528:BQT917528 CAO917528:CAP917528 CKK917528:CKL917528 CUG917528:CUH917528 DEC917528:DED917528 DNY917528:DNZ917528 DXU917528:DXV917528 EHQ917528:EHR917528 ERM917528:ERN917528 FBI917528:FBJ917528 FLE917528:FLF917528 FVA917528:FVB917528 GEW917528:GEX917528 GOS917528:GOT917528 GYO917528:GYP917528 HIK917528:HIL917528 HSG917528:HSH917528 ICC917528:ICD917528 ILY917528:ILZ917528 IVU917528:IVV917528 JFQ917528:JFR917528 JPM917528:JPN917528 JZI917528:JZJ917528 KJE917528:KJF917528 KTA917528:KTB917528 LCW917528:LCX917528 LMS917528:LMT917528 LWO917528:LWP917528 MGK917528:MGL917528 MQG917528:MQH917528 NAC917528:NAD917528 NJY917528:NJZ917528 NTU917528:NTV917528 ODQ917528:ODR917528 ONM917528:ONN917528 OXI917528:OXJ917528 PHE917528:PHF917528 PRA917528:PRB917528 QAW917528:QAX917528 QKS917528:QKT917528 QUO917528:QUP917528 REK917528:REL917528 ROG917528:ROH917528 RYC917528:RYD917528 SHY917528:SHZ917528 SRU917528:SRV917528 TBQ917528:TBR917528 TLM917528:TLN917528 TVI917528:TVJ917528 UFE917528:UFF917528 UPA917528:UPB917528 UYW917528:UYX917528 VIS917528:VIT917528 VSO917528:VSP917528 WCK917528:WCL917528 WMG917528:WMH917528 WWC917528:WWD917528 U983064:V983064 JQ983064:JR983064 TM983064:TN983064 ADI983064:ADJ983064 ANE983064:ANF983064 AXA983064:AXB983064 BGW983064:BGX983064 BQS983064:BQT983064 CAO983064:CAP983064 CKK983064:CKL983064 CUG983064:CUH983064 DEC983064:DED983064 DNY983064:DNZ983064 DXU983064:DXV983064 EHQ983064:EHR983064 ERM983064:ERN983064 FBI983064:FBJ983064 FLE983064:FLF983064 FVA983064:FVB983064 GEW983064:GEX983064 GOS983064:GOT983064 GYO983064:GYP983064 HIK983064:HIL983064 HSG983064:HSH983064 ICC983064:ICD983064 ILY983064:ILZ983064 IVU983064:IVV983064 JFQ983064:JFR983064 JPM983064:JPN983064 JZI983064:JZJ983064 KJE983064:KJF983064 KTA983064:KTB983064 LCW983064:LCX983064 LMS983064:LMT983064 LWO983064:LWP983064 MGK983064:MGL983064 MQG983064:MQH983064 NAC983064:NAD983064 NJY983064:NJZ983064 NTU983064:NTV983064 ODQ983064:ODR983064 ONM983064:ONN983064 OXI983064:OXJ983064 PHE983064:PHF983064 PRA983064:PRB983064 QAW983064:QAX983064 QKS983064:QKT983064 QUO983064:QUP983064 REK983064:REL983064 ROG983064:ROH983064 RYC983064:RYD983064 SHY983064:SHZ983064 SRU983064:SRV983064 TBQ983064:TBR983064 TLM983064:TLN983064 TVI983064:TVJ983064 UFE983064:UFF983064 UPA983064:UPB983064 UYW983064:UYX983064 VIS983064:VIT983064 VSO983064:VSP983064 WCK983064:WCL983064 WMG983064:WMH983064 WWC983064:WWD983064 E52:E56 JA52:JA56 SW52:SW56 ACS52:ACS56 AMO52:AMO56 AWK52:AWK56 BGG52:BGG56 BQC52:BQC56 BZY52:BZY56 CJU52:CJU56 CTQ52:CTQ56 DDM52:DDM56 DNI52:DNI56 DXE52:DXE56 EHA52:EHA56 EQW52:EQW56 FAS52:FAS56 FKO52:FKO56 FUK52:FUK56 GEG52:GEG56 GOC52:GOC56 GXY52:GXY56 HHU52:HHU56 HRQ52:HRQ56 IBM52:IBM56 ILI52:ILI56 IVE52:IVE56 JFA52:JFA56 JOW52:JOW56 JYS52:JYS56 KIO52:KIO56 KSK52:KSK56 LCG52:LCG56 LMC52:LMC56 LVY52:LVY56 MFU52:MFU56 MPQ52:MPQ56 MZM52:MZM56 NJI52:NJI56 NTE52:NTE56 ODA52:ODA56 OMW52:OMW56 OWS52:OWS56 PGO52:PGO56 PQK52:PQK56 QAG52:QAG56 QKC52:QKC56 QTY52:QTY56 RDU52:RDU56 RNQ52:RNQ56 RXM52:RXM56 SHI52:SHI56 SRE52:SRE56 TBA52:TBA56 TKW52:TKW56 TUS52:TUS56 UEO52:UEO56 UOK52:UOK56 UYG52:UYG56 VIC52:VIC56 VRY52:VRY56 WBU52:WBU56 WLQ52:WLQ56 WVM52:WVM56 E65588:E65592 JA65588:JA65592 SW65588:SW65592 ACS65588:ACS65592 AMO65588:AMO65592 AWK65588:AWK65592 BGG65588:BGG65592 BQC65588:BQC65592 BZY65588:BZY65592 CJU65588:CJU65592 CTQ65588:CTQ65592 DDM65588:DDM65592 DNI65588:DNI65592 DXE65588:DXE65592 EHA65588:EHA65592 EQW65588:EQW65592 FAS65588:FAS65592 FKO65588:FKO65592 FUK65588:FUK65592 GEG65588:GEG65592 GOC65588:GOC65592 GXY65588:GXY65592 HHU65588:HHU65592 HRQ65588:HRQ65592 IBM65588:IBM65592 ILI65588:ILI65592 IVE65588:IVE65592 JFA65588:JFA65592 JOW65588:JOW65592 JYS65588:JYS65592 KIO65588:KIO65592 KSK65588:KSK65592 LCG65588:LCG65592 LMC65588:LMC65592 LVY65588:LVY65592 MFU65588:MFU65592 MPQ65588:MPQ65592 MZM65588:MZM65592 NJI65588:NJI65592 NTE65588:NTE65592 ODA65588:ODA65592 OMW65588:OMW65592 OWS65588:OWS65592 PGO65588:PGO65592 PQK65588:PQK65592 QAG65588:QAG65592 QKC65588:QKC65592 QTY65588:QTY65592 RDU65588:RDU65592 RNQ65588:RNQ65592 RXM65588:RXM65592 SHI65588:SHI65592 SRE65588:SRE65592 TBA65588:TBA65592 TKW65588:TKW65592 TUS65588:TUS65592 UEO65588:UEO65592 UOK65588:UOK65592 UYG65588:UYG65592 VIC65588:VIC65592 VRY65588:VRY65592 WBU65588:WBU65592 WLQ65588:WLQ65592 WVM65588:WVM65592 E131124:E131128 JA131124:JA131128 SW131124:SW131128 ACS131124:ACS131128 AMO131124:AMO131128 AWK131124:AWK131128 BGG131124:BGG131128 BQC131124:BQC131128 BZY131124:BZY131128 CJU131124:CJU131128 CTQ131124:CTQ131128 DDM131124:DDM131128 DNI131124:DNI131128 DXE131124:DXE131128 EHA131124:EHA131128 EQW131124:EQW131128 FAS131124:FAS131128 FKO131124:FKO131128 FUK131124:FUK131128 GEG131124:GEG131128 GOC131124:GOC131128 GXY131124:GXY131128 HHU131124:HHU131128 HRQ131124:HRQ131128 IBM131124:IBM131128 ILI131124:ILI131128 IVE131124:IVE131128 JFA131124:JFA131128 JOW131124:JOW131128 JYS131124:JYS131128 KIO131124:KIO131128 KSK131124:KSK131128 LCG131124:LCG131128 LMC131124:LMC131128 LVY131124:LVY131128 MFU131124:MFU131128 MPQ131124:MPQ131128 MZM131124:MZM131128 NJI131124:NJI131128 NTE131124:NTE131128 ODA131124:ODA131128 OMW131124:OMW131128 OWS131124:OWS131128 PGO131124:PGO131128 PQK131124:PQK131128 QAG131124:QAG131128 QKC131124:QKC131128 QTY131124:QTY131128 RDU131124:RDU131128 RNQ131124:RNQ131128 RXM131124:RXM131128 SHI131124:SHI131128 SRE131124:SRE131128 TBA131124:TBA131128 TKW131124:TKW131128 TUS131124:TUS131128 UEO131124:UEO131128 UOK131124:UOK131128 UYG131124:UYG131128 VIC131124:VIC131128 VRY131124:VRY131128 WBU131124:WBU131128 WLQ131124:WLQ131128 WVM131124:WVM131128 E196660:E196664 JA196660:JA196664 SW196660:SW196664 ACS196660:ACS196664 AMO196660:AMO196664 AWK196660:AWK196664 BGG196660:BGG196664 BQC196660:BQC196664 BZY196660:BZY196664 CJU196660:CJU196664 CTQ196660:CTQ196664 DDM196660:DDM196664 DNI196660:DNI196664 DXE196660:DXE196664 EHA196660:EHA196664 EQW196660:EQW196664 FAS196660:FAS196664 FKO196660:FKO196664 FUK196660:FUK196664 GEG196660:GEG196664 GOC196660:GOC196664 GXY196660:GXY196664 HHU196660:HHU196664 HRQ196660:HRQ196664 IBM196660:IBM196664 ILI196660:ILI196664 IVE196660:IVE196664 JFA196660:JFA196664 JOW196660:JOW196664 JYS196660:JYS196664 KIO196660:KIO196664 KSK196660:KSK196664 LCG196660:LCG196664 LMC196660:LMC196664 LVY196660:LVY196664 MFU196660:MFU196664 MPQ196660:MPQ196664 MZM196660:MZM196664 NJI196660:NJI196664 NTE196660:NTE196664 ODA196660:ODA196664 OMW196660:OMW196664 OWS196660:OWS196664 PGO196660:PGO196664 PQK196660:PQK196664 QAG196660:QAG196664 QKC196660:QKC196664 QTY196660:QTY196664 RDU196660:RDU196664 RNQ196660:RNQ196664 RXM196660:RXM196664 SHI196660:SHI196664 SRE196660:SRE196664 TBA196660:TBA196664 TKW196660:TKW196664 TUS196660:TUS196664 UEO196660:UEO196664 UOK196660:UOK196664 UYG196660:UYG196664 VIC196660:VIC196664 VRY196660:VRY196664 WBU196660:WBU196664 WLQ196660:WLQ196664 WVM196660:WVM196664 E262196:E262200 JA262196:JA262200 SW262196:SW262200 ACS262196:ACS262200 AMO262196:AMO262200 AWK262196:AWK262200 BGG262196:BGG262200 BQC262196:BQC262200 BZY262196:BZY262200 CJU262196:CJU262200 CTQ262196:CTQ262200 DDM262196:DDM262200 DNI262196:DNI262200 DXE262196:DXE262200 EHA262196:EHA262200 EQW262196:EQW262200 FAS262196:FAS262200 FKO262196:FKO262200 FUK262196:FUK262200 GEG262196:GEG262200 GOC262196:GOC262200 GXY262196:GXY262200 HHU262196:HHU262200 HRQ262196:HRQ262200 IBM262196:IBM262200 ILI262196:ILI262200 IVE262196:IVE262200 JFA262196:JFA262200 JOW262196:JOW262200 JYS262196:JYS262200 KIO262196:KIO262200 KSK262196:KSK262200 LCG262196:LCG262200 LMC262196:LMC262200 LVY262196:LVY262200 MFU262196:MFU262200 MPQ262196:MPQ262200 MZM262196:MZM262200 NJI262196:NJI262200 NTE262196:NTE262200 ODA262196:ODA262200 OMW262196:OMW262200 OWS262196:OWS262200 PGO262196:PGO262200 PQK262196:PQK262200 QAG262196:QAG262200 QKC262196:QKC262200 QTY262196:QTY262200 RDU262196:RDU262200 RNQ262196:RNQ262200 RXM262196:RXM262200 SHI262196:SHI262200 SRE262196:SRE262200 TBA262196:TBA262200 TKW262196:TKW262200 TUS262196:TUS262200 UEO262196:UEO262200 UOK262196:UOK262200 UYG262196:UYG262200 VIC262196:VIC262200 VRY262196:VRY262200 WBU262196:WBU262200 WLQ262196:WLQ262200 WVM262196:WVM262200 E327732:E327736 JA327732:JA327736 SW327732:SW327736 ACS327732:ACS327736 AMO327732:AMO327736 AWK327732:AWK327736 BGG327732:BGG327736 BQC327732:BQC327736 BZY327732:BZY327736 CJU327732:CJU327736 CTQ327732:CTQ327736 DDM327732:DDM327736 DNI327732:DNI327736 DXE327732:DXE327736 EHA327732:EHA327736 EQW327732:EQW327736 FAS327732:FAS327736 FKO327732:FKO327736 FUK327732:FUK327736 GEG327732:GEG327736 GOC327732:GOC327736 GXY327732:GXY327736 HHU327732:HHU327736 HRQ327732:HRQ327736 IBM327732:IBM327736 ILI327732:ILI327736 IVE327732:IVE327736 JFA327732:JFA327736 JOW327732:JOW327736 JYS327732:JYS327736 KIO327732:KIO327736 KSK327732:KSK327736 LCG327732:LCG327736 LMC327732:LMC327736 LVY327732:LVY327736 MFU327732:MFU327736 MPQ327732:MPQ327736 MZM327732:MZM327736 NJI327732:NJI327736 NTE327732:NTE327736 ODA327732:ODA327736 OMW327732:OMW327736 OWS327732:OWS327736 PGO327732:PGO327736 PQK327732:PQK327736 QAG327732:QAG327736 QKC327732:QKC327736 QTY327732:QTY327736 RDU327732:RDU327736 RNQ327732:RNQ327736 RXM327732:RXM327736 SHI327732:SHI327736 SRE327732:SRE327736 TBA327732:TBA327736 TKW327732:TKW327736 TUS327732:TUS327736 UEO327732:UEO327736 UOK327732:UOK327736 UYG327732:UYG327736 VIC327732:VIC327736 VRY327732:VRY327736 WBU327732:WBU327736 WLQ327732:WLQ327736 WVM327732:WVM327736 E393268:E393272 JA393268:JA393272 SW393268:SW393272 ACS393268:ACS393272 AMO393268:AMO393272 AWK393268:AWK393272 BGG393268:BGG393272 BQC393268:BQC393272 BZY393268:BZY393272 CJU393268:CJU393272 CTQ393268:CTQ393272 DDM393268:DDM393272 DNI393268:DNI393272 DXE393268:DXE393272 EHA393268:EHA393272 EQW393268:EQW393272 FAS393268:FAS393272 FKO393268:FKO393272 FUK393268:FUK393272 GEG393268:GEG393272 GOC393268:GOC393272 GXY393268:GXY393272 HHU393268:HHU393272 HRQ393268:HRQ393272 IBM393268:IBM393272 ILI393268:ILI393272 IVE393268:IVE393272 JFA393268:JFA393272 JOW393268:JOW393272 JYS393268:JYS393272 KIO393268:KIO393272 KSK393268:KSK393272 LCG393268:LCG393272 LMC393268:LMC393272 LVY393268:LVY393272 MFU393268:MFU393272 MPQ393268:MPQ393272 MZM393268:MZM393272 NJI393268:NJI393272 NTE393268:NTE393272 ODA393268:ODA393272 OMW393268:OMW393272 OWS393268:OWS393272 PGO393268:PGO393272 PQK393268:PQK393272 QAG393268:QAG393272 QKC393268:QKC393272 QTY393268:QTY393272 RDU393268:RDU393272 RNQ393268:RNQ393272 RXM393268:RXM393272 SHI393268:SHI393272 SRE393268:SRE393272 TBA393268:TBA393272 TKW393268:TKW393272 TUS393268:TUS393272 UEO393268:UEO393272 UOK393268:UOK393272 UYG393268:UYG393272 VIC393268:VIC393272 VRY393268:VRY393272 WBU393268:WBU393272 WLQ393268:WLQ393272 WVM393268:WVM393272 E458804:E458808 JA458804:JA458808 SW458804:SW458808 ACS458804:ACS458808 AMO458804:AMO458808 AWK458804:AWK458808 BGG458804:BGG458808 BQC458804:BQC458808 BZY458804:BZY458808 CJU458804:CJU458808 CTQ458804:CTQ458808 DDM458804:DDM458808 DNI458804:DNI458808 DXE458804:DXE458808 EHA458804:EHA458808 EQW458804:EQW458808 FAS458804:FAS458808 FKO458804:FKO458808 FUK458804:FUK458808 GEG458804:GEG458808 GOC458804:GOC458808 GXY458804:GXY458808 HHU458804:HHU458808 HRQ458804:HRQ458808 IBM458804:IBM458808 ILI458804:ILI458808 IVE458804:IVE458808 JFA458804:JFA458808 JOW458804:JOW458808 JYS458804:JYS458808 KIO458804:KIO458808 KSK458804:KSK458808 LCG458804:LCG458808 LMC458804:LMC458808 LVY458804:LVY458808 MFU458804:MFU458808 MPQ458804:MPQ458808 MZM458804:MZM458808 NJI458804:NJI458808 NTE458804:NTE458808 ODA458804:ODA458808 OMW458804:OMW458808 OWS458804:OWS458808 PGO458804:PGO458808 PQK458804:PQK458808 QAG458804:QAG458808 QKC458804:QKC458808 QTY458804:QTY458808 RDU458804:RDU458808 RNQ458804:RNQ458808 RXM458804:RXM458808 SHI458804:SHI458808 SRE458804:SRE458808 TBA458804:TBA458808 TKW458804:TKW458808 TUS458804:TUS458808 UEO458804:UEO458808 UOK458804:UOK458808 UYG458804:UYG458808 VIC458804:VIC458808 VRY458804:VRY458808 WBU458804:WBU458808 WLQ458804:WLQ458808 WVM458804:WVM458808 E524340:E524344 JA524340:JA524344 SW524340:SW524344 ACS524340:ACS524344 AMO524340:AMO524344 AWK524340:AWK524344 BGG524340:BGG524344 BQC524340:BQC524344 BZY524340:BZY524344 CJU524340:CJU524344 CTQ524340:CTQ524344 DDM524340:DDM524344 DNI524340:DNI524344 DXE524340:DXE524344 EHA524340:EHA524344 EQW524340:EQW524344 FAS524340:FAS524344 FKO524340:FKO524344 FUK524340:FUK524344 GEG524340:GEG524344 GOC524340:GOC524344 GXY524340:GXY524344 HHU524340:HHU524344 HRQ524340:HRQ524344 IBM524340:IBM524344 ILI524340:ILI524344 IVE524340:IVE524344 JFA524340:JFA524344 JOW524340:JOW524344 JYS524340:JYS524344 KIO524340:KIO524344 KSK524340:KSK524344 LCG524340:LCG524344 LMC524340:LMC524344 LVY524340:LVY524344 MFU524340:MFU524344 MPQ524340:MPQ524344 MZM524340:MZM524344 NJI524340:NJI524344 NTE524340:NTE524344 ODA524340:ODA524344 OMW524340:OMW524344 OWS524340:OWS524344 PGO524340:PGO524344 PQK524340:PQK524344 QAG524340:QAG524344 QKC524340:QKC524344 QTY524340:QTY524344 RDU524340:RDU524344 RNQ524340:RNQ524344 RXM524340:RXM524344 SHI524340:SHI524344 SRE524340:SRE524344 TBA524340:TBA524344 TKW524340:TKW524344 TUS524340:TUS524344 UEO524340:UEO524344 UOK524340:UOK524344 UYG524340:UYG524344 VIC524340:VIC524344 VRY524340:VRY524344 WBU524340:WBU524344 WLQ524340:WLQ524344 WVM524340:WVM524344 E589876:E589880 JA589876:JA589880 SW589876:SW589880 ACS589876:ACS589880 AMO589876:AMO589880 AWK589876:AWK589880 BGG589876:BGG589880 BQC589876:BQC589880 BZY589876:BZY589880 CJU589876:CJU589880 CTQ589876:CTQ589880 DDM589876:DDM589880 DNI589876:DNI589880 DXE589876:DXE589880 EHA589876:EHA589880 EQW589876:EQW589880 FAS589876:FAS589880 FKO589876:FKO589880 FUK589876:FUK589880 GEG589876:GEG589880 GOC589876:GOC589880 GXY589876:GXY589880 HHU589876:HHU589880 HRQ589876:HRQ589880 IBM589876:IBM589880 ILI589876:ILI589880 IVE589876:IVE589880 JFA589876:JFA589880 JOW589876:JOW589880 JYS589876:JYS589880 KIO589876:KIO589880 KSK589876:KSK589880 LCG589876:LCG589880 LMC589876:LMC589880 LVY589876:LVY589880 MFU589876:MFU589880 MPQ589876:MPQ589880 MZM589876:MZM589880 NJI589876:NJI589880 NTE589876:NTE589880 ODA589876:ODA589880 OMW589876:OMW589880 OWS589876:OWS589880 PGO589876:PGO589880 PQK589876:PQK589880 QAG589876:QAG589880 QKC589876:QKC589880 QTY589876:QTY589880 RDU589876:RDU589880 RNQ589876:RNQ589880 RXM589876:RXM589880 SHI589876:SHI589880 SRE589876:SRE589880 TBA589876:TBA589880 TKW589876:TKW589880 TUS589876:TUS589880 UEO589876:UEO589880 UOK589876:UOK589880 UYG589876:UYG589880 VIC589876:VIC589880 VRY589876:VRY589880 WBU589876:WBU589880 WLQ589876:WLQ589880 WVM589876:WVM589880 E655412:E655416 JA655412:JA655416 SW655412:SW655416 ACS655412:ACS655416 AMO655412:AMO655416 AWK655412:AWK655416 BGG655412:BGG655416 BQC655412:BQC655416 BZY655412:BZY655416 CJU655412:CJU655416 CTQ655412:CTQ655416 DDM655412:DDM655416 DNI655412:DNI655416 DXE655412:DXE655416 EHA655412:EHA655416 EQW655412:EQW655416 FAS655412:FAS655416 FKO655412:FKO655416 FUK655412:FUK655416 GEG655412:GEG655416 GOC655412:GOC655416 GXY655412:GXY655416 HHU655412:HHU655416 HRQ655412:HRQ655416 IBM655412:IBM655416 ILI655412:ILI655416 IVE655412:IVE655416 JFA655412:JFA655416 JOW655412:JOW655416 JYS655412:JYS655416 KIO655412:KIO655416 KSK655412:KSK655416 LCG655412:LCG655416 LMC655412:LMC655416 LVY655412:LVY655416 MFU655412:MFU655416 MPQ655412:MPQ655416 MZM655412:MZM655416 NJI655412:NJI655416 NTE655412:NTE655416 ODA655412:ODA655416 OMW655412:OMW655416 OWS655412:OWS655416 PGO655412:PGO655416 PQK655412:PQK655416 QAG655412:QAG655416 QKC655412:QKC655416 QTY655412:QTY655416 RDU655412:RDU655416 RNQ655412:RNQ655416 RXM655412:RXM655416 SHI655412:SHI655416 SRE655412:SRE655416 TBA655412:TBA655416 TKW655412:TKW655416 TUS655412:TUS655416 UEO655412:UEO655416 UOK655412:UOK655416 UYG655412:UYG655416 VIC655412:VIC655416 VRY655412:VRY655416 WBU655412:WBU655416 WLQ655412:WLQ655416 WVM655412:WVM655416 E720948:E720952 JA720948:JA720952 SW720948:SW720952 ACS720948:ACS720952 AMO720948:AMO720952 AWK720948:AWK720952 BGG720948:BGG720952 BQC720948:BQC720952 BZY720948:BZY720952 CJU720948:CJU720952 CTQ720948:CTQ720952 DDM720948:DDM720952 DNI720948:DNI720952 DXE720948:DXE720952 EHA720948:EHA720952 EQW720948:EQW720952 FAS720948:FAS720952 FKO720948:FKO720952 FUK720948:FUK720952 GEG720948:GEG720952 GOC720948:GOC720952 GXY720948:GXY720952 HHU720948:HHU720952 HRQ720948:HRQ720952 IBM720948:IBM720952 ILI720948:ILI720952 IVE720948:IVE720952 JFA720948:JFA720952 JOW720948:JOW720952 JYS720948:JYS720952 KIO720948:KIO720952 KSK720948:KSK720952 LCG720948:LCG720952 LMC720948:LMC720952 LVY720948:LVY720952 MFU720948:MFU720952 MPQ720948:MPQ720952 MZM720948:MZM720952 NJI720948:NJI720952 NTE720948:NTE720952 ODA720948:ODA720952 OMW720948:OMW720952 OWS720948:OWS720952 PGO720948:PGO720952 PQK720948:PQK720952 QAG720948:QAG720952 QKC720948:QKC720952 QTY720948:QTY720952 RDU720948:RDU720952 RNQ720948:RNQ720952 RXM720948:RXM720952 SHI720948:SHI720952 SRE720948:SRE720952 TBA720948:TBA720952 TKW720948:TKW720952 TUS720948:TUS720952 UEO720948:UEO720952 UOK720948:UOK720952 UYG720948:UYG720952 VIC720948:VIC720952 VRY720948:VRY720952 WBU720948:WBU720952 WLQ720948:WLQ720952 WVM720948:WVM720952 E786484:E786488 JA786484:JA786488 SW786484:SW786488 ACS786484:ACS786488 AMO786484:AMO786488 AWK786484:AWK786488 BGG786484:BGG786488 BQC786484:BQC786488 BZY786484:BZY786488 CJU786484:CJU786488 CTQ786484:CTQ786488 DDM786484:DDM786488 DNI786484:DNI786488 DXE786484:DXE786488 EHA786484:EHA786488 EQW786484:EQW786488 FAS786484:FAS786488 FKO786484:FKO786488 FUK786484:FUK786488 GEG786484:GEG786488 GOC786484:GOC786488 GXY786484:GXY786488 HHU786484:HHU786488 HRQ786484:HRQ786488 IBM786484:IBM786488 ILI786484:ILI786488 IVE786484:IVE786488 JFA786484:JFA786488 JOW786484:JOW786488 JYS786484:JYS786488 KIO786484:KIO786488 KSK786484:KSK786488 LCG786484:LCG786488 LMC786484:LMC786488 LVY786484:LVY786488 MFU786484:MFU786488 MPQ786484:MPQ786488 MZM786484:MZM786488 NJI786484:NJI786488 NTE786484:NTE786488 ODA786484:ODA786488 OMW786484:OMW786488 OWS786484:OWS786488 PGO786484:PGO786488 PQK786484:PQK786488 QAG786484:QAG786488 QKC786484:QKC786488 QTY786484:QTY786488 RDU786484:RDU786488 RNQ786484:RNQ786488 RXM786484:RXM786488 SHI786484:SHI786488 SRE786484:SRE786488 TBA786484:TBA786488 TKW786484:TKW786488 TUS786484:TUS786488 UEO786484:UEO786488 UOK786484:UOK786488 UYG786484:UYG786488 VIC786484:VIC786488 VRY786484:VRY786488 WBU786484:WBU786488 WLQ786484:WLQ786488 WVM786484:WVM786488 E852020:E852024 JA852020:JA852024 SW852020:SW852024 ACS852020:ACS852024 AMO852020:AMO852024 AWK852020:AWK852024 BGG852020:BGG852024 BQC852020:BQC852024 BZY852020:BZY852024 CJU852020:CJU852024 CTQ852020:CTQ852024 DDM852020:DDM852024 DNI852020:DNI852024 DXE852020:DXE852024 EHA852020:EHA852024 EQW852020:EQW852024 FAS852020:FAS852024 FKO852020:FKO852024 FUK852020:FUK852024 GEG852020:GEG852024 GOC852020:GOC852024 GXY852020:GXY852024 HHU852020:HHU852024 HRQ852020:HRQ852024 IBM852020:IBM852024 ILI852020:ILI852024 IVE852020:IVE852024 JFA852020:JFA852024 JOW852020:JOW852024 JYS852020:JYS852024 KIO852020:KIO852024 KSK852020:KSK852024 LCG852020:LCG852024 LMC852020:LMC852024 LVY852020:LVY852024 MFU852020:MFU852024 MPQ852020:MPQ852024 MZM852020:MZM852024 NJI852020:NJI852024 NTE852020:NTE852024 ODA852020:ODA852024 OMW852020:OMW852024 OWS852020:OWS852024 PGO852020:PGO852024 PQK852020:PQK852024 QAG852020:QAG852024 QKC852020:QKC852024 QTY852020:QTY852024 RDU852020:RDU852024 RNQ852020:RNQ852024 RXM852020:RXM852024 SHI852020:SHI852024 SRE852020:SRE852024 TBA852020:TBA852024 TKW852020:TKW852024 TUS852020:TUS852024 UEO852020:UEO852024 UOK852020:UOK852024 UYG852020:UYG852024 VIC852020:VIC852024 VRY852020:VRY852024 WBU852020:WBU852024 WLQ852020:WLQ852024 WVM852020:WVM852024 E917556:E917560 JA917556:JA917560 SW917556:SW917560 ACS917556:ACS917560 AMO917556:AMO917560 AWK917556:AWK917560 BGG917556:BGG917560 BQC917556:BQC917560 BZY917556:BZY917560 CJU917556:CJU917560 CTQ917556:CTQ917560 DDM917556:DDM917560 DNI917556:DNI917560 DXE917556:DXE917560 EHA917556:EHA917560 EQW917556:EQW917560 FAS917556:FAS917560 FKO917556:FKO917560 FUK917556:FUK917560 GEG917556:GEG917560 GOC917556:GOC917560 GXY917556:GXY917560 HHU917556:HHU917560 HRQ917556:HRQ917560 IBM917556:IBM917560 ILI917556:ILI917560 IVE917556:IVE917560 JFA917556:JFA917560 JOW917556:JOW917560 JYS917556:JYS917560 KIO917556:KIO917560 KSK917556:KSK917560 LCG917556:LCG917560 LMC917556:LMC917560 LVY917556:LVY917560 MFU917556:MFU917560 MPQ917556:MPQ917560 MZM917556:MZM917560 NJI917556:NJI917560 NTE917556:NTE917560 ODA917556:ODA917560 OMW917556:OMW917560 OWS917556:OWS917560 PGO917556:PGO917560 PQK917556:PQK917560 QAG917556:QAG917560 QKC917556:QKC917560 QTY917556:QTY917560 RDU917556:RDU917560 RNQ917556:RNQ917560 RXM917556:RXM917560 SHI917556:SHI917560 SRE917556:SRE917560 TBA917556:TBA917560 TKW917556:TKW917560 TUS917556:TUS917560 UEO917556:UEO917560 UOK917556:UOK917560 UYG917556:UYG917560 VIC917556:VIC917560 VRY917556:VRY917560 WBU917556:WBU917560 WLQ917556:WLQ917560 WVM917556:WVM917560 E983092:E983096 JA983092:JA983096 SW983092:SW983096 ACS983092:ACS983096 AMO983092:AMO983096 AWK983092:AWK983096 BGG983092:BGG983096 BQC983092:BQC983096 BZY983092:BZY983096 CJU983092:CJU983096 CTQ983092:CTQ983096 DDM983092:DDM983096 DNI983092:DNI983096 DXE983092:DXE983096 EHA983092:EHA983096 EQW983092:EQW983096 FAS983092:FAS983096 FKO983092:FKO983096 FUK983092:FUK983096 GEG983092:GEG983096 GOC983092:GOC983096 GXY983092:GXY983096 HHU983092:HHU983096 HRQ983092:HRQ983096 IBM983092:IBM983096 ILI983092:ILI983096 IVE983092:IVE983096 JFA983092:JFA983096 JOW983092:JOW983096 JYS983092:JYS983096 KIO983092:KIO983096 KSK983092:KSK983096 LCG983092:LCG983096 LMC983092:LMC983096 LVY983092:LVY983096 MFU983092:MFU983096 MPQ983092:MPQ983096 MZM983092:MZM983096 NJI983092:NJI983096 NTE983092:NTE983096 ODA983092:ODA983096 OMW983092:OMW983096 OWS983092:OWS983096 PGO983092:PGO983096 PQK983092:PQK983096 QAG983092:QAG983096 QKC983092:QKC983096 QTY983092:QTY983096 RDU983092:RDU983096 RNQ983092:RNQ983096 RXM983092:RXM983096 SHI983092:SHI983096 SRE983092:SRE983096 TBA983092:TBA983096 TKW983092:TKW983096 TUS983092:TUS983096 UEO983092:UEO983096 UOK983092:UOK983096 UYG983092:UYG983096 VIC983092:VIC983096 VRY983092:VRY983096 WBU983092:WBU983096 WLQ983092:WLQ983096 WVM983092:WVM983096 AM42:AN42 KI42:KJ42 UE42:UF42 AEA42:AEB42 ANW42:ANX42 AXS42:AXT42 BHO42:BHP42 BRK42:BRL42 CBG42:CBH42 CLC42:CLD42 CUY42:CUZ42 DEU42:DEV42 DOQ42:DOR42 DYM42:DYN42 EII42:EIJ42 ESE42:ESF42 FCA42:FCB42 FLW42:FLX42 FVS42:FVT42 GFO42:GFP42 GPK42:GPL42 GZG42:GZH42 HJC42:HJD42 HSY42:HSZ42 ICU42:ICV42 IMQ42:IMR42 IWM42:IWN42 JGI42:JGJ42 JQE42:JQF42 KAA42:KAB42 KJW42:KJX42 KTS42:KTT42 LDO42:LDP42 LNK42:LNL42 LXG42:LXH42 MHC42:MHD42 MQY42:MQZ42 NAU42:NAV42 NKQ42:NKR42 NUM42:NUN42 OEI42:OEJ42 OOE42:OOF42 OYA42:OYB42 PHW42:PHX42 PRS42:PRT42 QBO42:QBP42 QLK42:QLL42 QVG42:QVH42 RFC42:RFD42 ROY42:ROZ42 RYU42:RYV42 SIQ42:SIR42 SSM42:SSN42 TCI42:TCJ42 TME42:TMF42 TWA42:TWB42 UFW42:UFX42 UPS42:UPT42 UZO42:UZP42 VJK42:VJL42 VTG42:VTH42 WDC42:WDD42 WMY42:WMZ42 WWU42:WWV42 AM65578:AN65578 KI65578:KJ65578 UE65578:UF65578 AEA65578:AEB65578 ANW65578:ANX65578 AXS65578:AXT65578 BHO65578:BHP65578 BRK65578:BRL65578 CBG65578:CBH65578 CLC65578:CLD65578 CUY65578:CUZ65578 DEU65578:DEV65578 DOQ65578:DOR65578 DYM65578:DYN65578 EII65578:EIJ65578 ESE65578:ESF65578 FCA65578:FCB65578 FLW65578:FLX65578 FVS65578:FVT65578 GFO65578:GFP65578 GPK65578:GPL65578 GZG65578:GZH65578 HJC65578:HJD65578 HSY65578:HSZ65578 ICU65578:ICV65578 IMQ65578:IMR65578 IWM65578:IWN65578 JGI65578:JGJ65578 JQE65578:JQF65578 KAA65578:KAB65578 KJW65578:KJX65578 KTS65578:KTT65578 LDO65578:LDP65578 LNK65578:LNL65578 LXG65578:LXH65578 MHC65578:MHD65578 MQY65578:MQZ65578 NAU65578:NAV65578 NKQ65578:NKR65578 NUM65578:NUN65578 OEI65578:OEJ65578 OOE65578:OOF65578 OYA65578:OYB65578 PHW65578:PHX65578 PRS65578:PRT65578 QBO65578:QBP65578 QLK65578:QLL65578 QVG65578:QVH65578 RFC65578:RFD65578 ROY65578:ROZ65578 RYU65578:RYV65578 SIQ65578:SIR65578 SSM65578:SSN65578 TCI65578:TCJ65578 TME65578:TMF65578 TWA65578:TWB65578 UFW65578:UFX65578 UPS65578:UPT65578 UZO65578:UZP65578 VJK65578:VJL65578 VTG65578:VTH65578 WDC65578:WDD65578 WMY65578:WMZ65578 WWU65578:WWV65578 AM131114:AN131114 KI131114:KJ131114 UE131114:UF131114 AEA131114:AEB131114 ANW131114:ANX131114 AXS131114:AXT131114 BHO131114:BHP131114 BRK131114:BRL131114 CBG131114:CBH131114 CLC131114:CLD131114 CUY131114:CUZ131114 DEU131114:DEV131114 DOQ131114:DOR131114 DYM131114:DYN131114 EII131114:EIJ131114 ESE131114:ESF131114 FCA131114:FCB131114 FLW131114:FLX131114 FVS131114:FVT131114 GFO131114:GFP131114 GPK131114:GPL131114 GZG131114:GZH131114 HJC131114:HJD131114 HSY131114:HSZ131114 ICU131114:ICV131114 IMQ131114:IMR131114 IWM131114:IWN131114 JGI131114:JGJ131114 JQE131114:JQF131114 KAA131114:KAB131114 KJW131114:KJX131114 KTS131114:KTT131114 LDO131114:LDP131114 LNK131114:LNL131114 LXG131114:LXH131114 MHC131114:MHD131114 MQY131114:MQZ131114 NAU131114:NAV131114 NKQ131114:NKR131114 NUM131114:NUN131114 OEI131114:OEJ131114 OOE131114:OOF131114 OYA131114:OYB131114 PHW131114:PHX131114 PRS131114:PRT131114 QBO131114:QBP131114 QLK131114:QLL131114 QVG131114:QVH131114 RFC131114:RFD131114 ROY131114:ROZ131114 RYU131114:RYV131114 SIQ131114:SIR131114 SSM131114:SSN131114 TCI131114:TCJ131114 TME131114:TMF131114 TWA131114:TWB131114 UFW131114:UFX131114 UPS131114:UPT131114 UZO131114:UZP131114 VJK131114:VJL131114 VTG131114:VTH131114 WDC131114:WDD131114 WMY131114:WMZ131114 WWU131114:WWV131114 AM196650:AN196650 KI196650:KJ196650 UE196650:UF196650 AEA196650:AEB196650 ANW196650:ANX196650 AXS196650:AXT196650 BHO196650:BHP196650 BRK196650:BRL196650 CBG196650:CBH196650 CLC196650:CLD196650 CUY196650:CUZ196650 DEU196650:DEV196650 DOQ196650:DOR196650 DYM196650:DYN196650 EII196650:EIJ196650 ESE196650:ESF196650 FCA196650:FCB196650 FLW196650:FLX196650 FVS196650:FVT196650 GFO196650:GFP196650 GPK196650:GPL196650 GZG196650:GZH196650 HJC196650:HJD196650 HSY196650:HSZ196650 ICU196650:ICV196650 IMQ196650:IMR196650 IWM196650:IWN196650 JGI196650:JGJ196650 JQE196650:JQF196650 KAA196650:KAB196650 KJW196650:KJX196650 KTS196650:KTT196650 LDO196650:LDP196650 LNK196650:LNL196650 LXG196650:LXH196650 MHC196650:MHD196650 MQY196650:MQZ196650 NAU196650:NAV196650 NKQ196650:NKR196650 NUM196650:NUN196650 OEI196650:OEJ196650 OOE196650:OOF196650 OYA196650:OYB196650 PHW196650:PHX196650 PRS196650:PRT196650 QBO196650:QBP196650 QLK196650:QLL196650 QVG196650:QVH196650 RFC196650:RFD196650 ROY196650:ROZ196650 RYU196650:RYV196650 SIQ196650:SIR196650 SSM196650:SSN196650 TCI196650:TCJ196650 TME196650:TMF196650 TWA196650:TWB196650 UFW196650:UFX196650 UPS196650:UPT196650 UZO196650:UZP196650 VJK196650:VJL196650 VTG196650:VTH196650 WDC196650:WDD196650 WMY196650:WMZ196650 WWU196650:WWV196650 AM262186:AN262186 KI262186:KJ262186 UE262186:UF262186 AEA262186:AEB262186 ANW262186:ANX262186 AXS262186:AXT262186 BHO262186:BHP262186 BRK262186:BRL262186 CBG262186:CBH262186 CLC262186:CLD262186 CUY262186:CUZ262186 DEU262186:DEV262186 DOQ262186:DOR262186 DYM262186:DYN262186 EII262186:EIJ262186 ESE262186:ESF262186 FCA262186:FCB262186 FLW262186:FLX262186 FVS262186:FVT262186 GFO262186:GFP262186 GPK262186:GPL262186 GZG262186:GZH262186 HJC262186:HJD262186 HSY262186:HSZ262186 ICU262186:ICV262186 IMQ262186:IMR262186 IWM262186:IWN262186 JGI262186:JGJ262186 JQE262186:JQF262186 KAA262186:KAB262186 KJW262186:KJX262186 KTS262186:KTT262186 LDO262186:LDP262186 LNK262186:LNL262186 LXG262186:LXH262186 MHC262186:MHD262186 MQY262186:MQZ262186 NAU262186:NAV262186 NKQ262186:NKR262186 NUM262186:NUN262186 OEI262186:OEJ262186 OOE262186:OOF262186 OYA262186:OYB262186 PHW262186:PHX262186 PRS262186:PRT262186 QBO262186:QBP262186 QLK262186:QLL262186 QVG262186:QVH262186 RFC262186:RFD262186 ROY262186:ROZ262186 RYU262186:RYV262186 SIQ262186:SIR262186 SSM262186:SSN262186 TCI262186:TCJ262186 TME262186:TMF262186 TWA262186:TWB262186 UFW262186:UFX262186 UPS262186:UPT262186 UZO262186:UZP262186 VJK262186:VJL262186 VTG262186:VTH262186 WDC262186:WDD262186 WMY262186:WMZ262186 WWU262186:WWV262186 AM327722:AN327722 KI327722:KJ327722 UE327722:UF327722 AEA327722:AEB327722 ANW327722:ANX327722 AXS327722:AXT327722 BHO327722:BHP327722 BRK327722:BRL327722 CBG327722:CBH327722 CLC327722:CLD327722 CUY327722:CUZ327722 DEU327722:DEV327722 DOQ327722:DOR327722 DYM327722:DYN327722 EII327722:EIJ327722 ESE327722:ESF327722 FCA327722:FCB327722 FLW327722:FLX327722 FVS327722:FVT327722 GFO327722:GFP327722 GPK327722:GPL327722 GZG327722:GZH327722 HJC327722:HJD327722 HSY327722:HSZ327722 ICU327722:ICV327722 IMQ327722:IMR327722 IWM327722:IWN327722 JGI327722:JGJ327722 JQE327722:JQF327722 KAA327722:KAB327722 KJW327722:KJX327722 KTS327722:KTT327722 LDO327722:LDP327722 LNK327722:LNL327722 LXG327722:LXH327722 MHC327722:MHD327722 MQY327722:MQZ327722 NAU327722:NAV327722 NKQ327722:NKR327722 NUM327722:NUN327722 OEI327722:OEJ327722 OOE327722:OOF327722 OYA327722:OYB327722 PHW327722:PHX327722 PRS327722:PRT327722 QBO327722:QBP327722 QLK327722:QLL327722 QVG327722:QVH327722 RFC327722:RFD327722 ROY327722:ROZ327722 RYU327722:RYV327722 SIQ327722:SIR327722 SSM327722:SSN327722 TCI327722:TCJ327722 TME327722:TMF327722 TWA327722:TWB327722 UFW327722:UFX327722 UPS327722:UPT327722 UZO327722:UZP327722 VJK327722:VJL327722 VTG327722:VTH327722 WDC327722:WDD327722 WMY327722:WMZ327722 WWU327722:WWV327722 AM393258:AN393258 KI393258:KJ393258 UE393258:UF393258 AEA393258:AEB393258 ANW393258:ANX393258 AXS393258:AXT393258 BHO393258:BHP393258 BRK393258:BRL393258 CBG393258:CBH393258 CLC393258:CLD393258 CUY393258:CUZ393258 DEU393258:DEV393258 DOQ393258:DOR393258 DYM393258:DYN393258 EII393258:EIJ393258 ESE393258:ESF393258 FCA393258:FCB393258 FLW393258:FLX393258 FVS393258:FVT393258 GFO393258:GFP393258 GPK393258:GPL393258 GZG393258:GZH393258 HJC393258:HJD393258 HSY393258:HSZ393258 ICU393258:ICV393258 IMQ393258:IMR393258 IWM393258:IWN393258 JGI393258:JGJ393258 JQE393258:JQF393258 KAA393258:KAB393258 KJW393258:KJX393258 KTS393258:KTT393258 LDO393258:LDP393258 LNK393258:LNL393258 LXG393258:LXH393258 MHC393258:MHD393258 MQY393258:MQZ393258 NAU393258:NAV393258 NKQ393258:NKR393258 NUM393258:NUN393258 OEI393258:OEJ393258 OOE393258:OOF393258 OYA393258:OYB393258 PHW393258:PHX393258 PRS393258:PRT393258 QBO393258:QBP393258 QLK393258:QLL393258 QVG393258:QVH393258 RFC393258:RFD393258 ROY393258:ROZ393258 RYU393258:RYV393258 SIQ393258:SIR393258 SSM393258:SSN393258 TCI393258:TCJ393258 TME393258:TMF393258 TWA393258:TWB393258 UFW393258:UFX393258 UPS393258:UPT393258 UZO393258:UZP393258 VJK393258:VJL393258 VTG393258:VTH393258 WDC393258:WDD393258 WMY393258:WMZ393258 WWU393258:WWV393258 AM458794:AN458794 KI458794:KJ458794 UE458794:UF458794 AEA458794:AEB458794 ANW458794:ANX458794 AXS458794:AXT458794 BHO458794:BHP458794 BRK458794:BRL458794 CBG458794:CBH458794 CLC458794:CLD458794 CUY458794:CUZ458794 DEU458794:DEV458794 DOQ458794:DOR458794 DYM458794:DYN458794 EII458794:EIJ458794 ESE458794:ESF458794 FCA458794:FCB458794 FLW458794:FLX458794 FVS458794:FVT458794 GFO458794:GFP458794 GPK458794:GPL458794 GZG458794:GZH458794 HJC458794:HJD458794 HSY458794:HSZ458794 ICU458794:ICV458794 IMQ458794:IMR458794 IWM458794:IWN458794 JGI458794:JGJ458794 JQE458794:JQF458794 KAA458794:KAB458794 KJW458794:KJX458794 KTS458794:KTT458794 LDO458794:LDP458794 LNK458794:LNL458794 LXG458794:LXH458794 MHC458794:MHD458794 MQY458794:MQZ458794 NAU458794:NAV458794 NKQ458794:NKR458794 NUM458794:NUN458794 OEI458794:OEJ458794 OOE458794:OOF458794 OYA458794:OYB458794 PHW458794:PHX458794 PRS458794:PRT458794 QBO458794:QBP458794 QLK458794:QLL458794 QVG458794:QVH458794 RFC458794:RFD458794 ROY458794:ROZ458794 RYU458794:RYV458794 SIQ458794:SIR458794 SSM458794:SSN458794 TCI458794:TCJ458794 TME458794:TMF458794 TWA458794:TWB458794 UFW458794:UFX458794 UPS458794:UPT458794 UZO458794:UZP458794 VJK458794:VJL458794 VTG458794:VTH458794 WDC458794:WDD458794 WMY458794:WMZ458794 WWU458794:WWV458794 AM524330:AN524330 KI524330:KJ524330 UE524330:UF524330 AEA524330:AEB524330 ANW524330:ANX524330 AXS524330:AXT524330 BHO524330:BHP524330 BRK524330:BRL524330 CBG524330:CBH524330 CLC524330:CLD524330 CUY524330:CUZ524330 DEU524330:DEV524330 DOQ524330:DOR524330 DYM524330:DYN524330 EII524330:EIJ524330 ESE524330:ESF524330 FCA524330:FCB524330 FLW524330:FLX524330 FVS524330:FVT524330 GFO524330:GFP524330 GPK524330:GPL524330 GZG524330:GZH524330 HJC524330:HJD524330 HSY524330:HSZ524330 ICU524330:ICV524330 IMQ524330:IMR524330 IWM524330:IWN524330 JGI524330:JGJ524330 JQE524330:JQF524330 KAA524330:KAB524330 KJW524330:KJX524330 KTS524330:KTT524330 LDO524330:LDP524330 LNK524330:LNL524330 LXG524330:LXH524330 MHC524330:MHD524330 MQY524330:MQZ524330 NAU524330:NAV524330 NKQ524330:NKR524330 NUM524330:NUN524330 OEI524330:OEJ524330 OOE524330:OOF524330 OYA524330:OYB524330 PHW524330:PHX524330 PRS524330:PRT524330 QBO524330:QBP524330 QLK524330:QLL524330 QVG524330:QVH524330 RFC524330:RFD524330 ROY524330:ROZ524330 RYU524330:RYV524330 SIQ524330:SIR524330 SSM524330:SSN524330 TCI524330:TCJ524330 TME524330:TMF524330 TWA524330:TWB524330 UFW524330:UFX524330 UPS524330:UPT524330 UZO524330:UZP524330 VJK524330:VJL524330 VTG524330:VTH524330 WDC524330:WDD524330 WMY524330:WMZ524330 WWU524330:WWV524330 AM589866:AN589866 KI589866:KJ589866 UE589866:UF589866 AEA589866:AEB589866 ANW589866:ANX589866 AXS589866:AXT589866 BHO589866:BHP589866 BRK589866:BRL589866 CBG589866:CBH589866 CLC589866:CLD589866 CUY589866:CUZ589866 DEU589866:DEV589866 DOQ589866:DOR589866 DYM589866:DYN589866 EII589866:EIJ589866 ESE589866:ESF589866 FCA589866:FCB589866 FLW589866:FLX589866 FVS589866:FVT589866 GFO589866:GFP589866 GPK589866:GPL589866 GZG589866:GZH589866 HJC589866:HJD589866 HSY589866:HSZ589866 ICU589866:ICV589866 IMQ589866:IMR589866 IWM589866:IWN589866 JGI589866:JGJ589866 JQE589866:JQF589866 KAA589866:KAB589866 KJW589866:KJX589866 KTS589866:KTT589866 LDO589866:LDP589866 LNK589866:LNL589866 LXG589866:LXH589866 MHC589866:MHD589866 MQY589866:MQZ589866 NAU589866:NAV589866 NKQ589866:NKR589866 NUM589866:NUN589866 OEI589866:OEJ589866 OOE589866:OOF589866 OYA589866:OYB589866 PHW589866:PHX589866 PRS589866:PRT589866 QBO589866:QBP589866 QLK589866:QLL589866 QVG589866:QVH589866 RFC589866:RFD589866 ROY589866:ROZ589866 RYU589866:RYV589866 SIQ589866:SIR589866 SSM589866:SSN589866 TCI589866:TCJ589866 TME589866:TMF589866 TWA589866:TWB589866 UFW589866:UFX589866 UPS589866:UPT589866 UZO589866:UZP589866 VJK589866:VJL589866 VTG589866:VTH589866 WDC589866:WDD589866 WMY589866:WMZ589866 WWU589866:WWV589866 AM655402:AN655402 KI655402:KJ655402 UE655402:UF655402 AEA655402:AEB655402 ANW655402:ANX655402 AXS655402:AXT655402 BHO655402:BHP655402 BRK655402:BRL655402 CBG655402:CBH655402 CLC655402:CLD655402 CUY655402:CUZ655402 DEU655402:DEV655402 DOQ655402:DOR655402 DYM655402:DYN655402 EII655402:EIJ655402 ESE655402:ESF655402 FCA655402:FCB655402 FLW655402:FLX655402 FVS655402:FVT655402 GFO655402:GFP655402 GPK655402:GPL655402 GZG655402:GZH655402 HJC655402:HJD655402 HSY655402:HSZ655402 ICU655402:ICV655402 IMQ655402:IMR655402 IWM655402:IWN655402 JGI655402:JGJ655402 JQE655402:JQF655402 KAA655402:KAB655402 KJW655402:KJX655402 KTS655402:KTT655402 LDO655402:LDP655402 LNK655402:LNL655402 LXG655402:LXH655402 MHC655402:MHD655402 MQY655402:MQZ655402 NAU655402:NAV655402 NKQ655402:NKR655402 NUM655402:NUN655402 OEI655402:OEJ655402 OOE655402:OOF655402 OYA655402:OYB655402 PHW655402:PHX655402 PRS655402:PRT655402 QBO655402:QBP655402 QLK655402:QLL655402 QVG655402:QVH655402 RFC655402:RFD655402 ROY655402:ROZ655402 RYU655402:RYV655402 SIQ655402:SIR655402 SSM655402:SSN655402 TCI655402:TCJ655402 TME655402:TMF655402 TWA655402:TWB655402 UFW655402:UFX655402 UPS655402:UPT655402 UZO655402:UZP655402 VJK655402:VJL655402 VTG655402:VTH655402 WDC655402:WDD655402 WMY655402:WMZ655402 WWU655402:WWV655402 AM720938:AN720938 KI720938:KJ720938 UE720938:UF720938 AEA720938:AEB720938 ANW720938:ANX720938 AXS720938:AXT720938 BHO720938:BHP720938 BRK720938:BRL720938 CBG720938:CBH720938 CLC720938:CLD720938 CUY720938:CUZ720938 DEU720938:DEV720938 DOQ720938:DOR720938 DYM720938:DYN720938 EII720938:EIJ720938 ESE720938:ESF720938 FCA720938:FCB720938 FLW720938:FLX720938 FVS720938:FVT720938 GFO720938:GFP720938 GPK720938:GPL720938 GZG720938:GZH720938 HJC720938:HJD720938 HSY720938:HSZ720938 ICU720938:ICV720938 IMQ720938:IMR720938 IWM720938:IWN720938 JGI720938:JGJ720938 JQE720938:JQF720938 KAA720938:KAB720938 KJW720938:KJX720938 KTS720938:KTT720938 LDO720938:LDP720938 LNK720938:LNL720938 LXG720938:LXH720938 MHC720938:MHD720938 MQY720938:MQZ720938 NAU720938:NAV720938 NKQ720938:NKR720938 NUM720938:NUN720938 OEI720938:OEJ720938 OOE720938:OOF720938 OYA720938:OYB720938 PHW720938:PHX720938 PRS720938:PRT720938 QBO720938:QBP720938 QLK720938:QLL720938 QVG720938:QVH720938 RFC720938:RFD720938 ROY720938:ROZ720938 RYU720938:RYV720938 SIQ720938:SIR720938 SSM720938:SSN720938 TCI720938:TCJ720938 TME720938:TMF720938 TWA720938:TWB720938 UFW720938:UFX720938 UPS720938:UPT720938 UZO720938:UZP720938 VJK720938:VJL720938 VTG720938:VTH720938 WDC720938:WDD720938 WMY720938:WMZ720938 WWU720938:WWV720938 AM786474:AN786474 KI786474:KJ786474 UE786474:UF786474 AEA786474:AEB786474 ANW786474:ANX786474 AXS786474:AXT786474 BHO786474:BHP786474 BRK786474:BRL786474 CBG786474:CBH786474 CLC786474:CLD786474 CUY786474:CUZ786474 DEU786474:DEV786474 DOQ786474:DOR786474 DYM786474:DYN786474 EII786474:EIJ786474 ESE786474:ESF786474 FCA786474:FCB786474 FLW786474:FLX786474 FVS786474:FVT786474 GFO786474:GFP786474 GPK786474:GPL786474 GZG786474:GZH786474 HJC786474:HJD786474 HSY786474:HSZ786474 ICU786474:ICV786474 IMQ786474:IMR786474 IWM786474:IWN786474 JGI786474:JGJ786474 JQE786474:JQF786474 KAA786474:KAB786474 KJW786474:KJX786474 KTS786474:KTT786474 LDO786474:LDP786474 LNK786474:LNL786474 LXG786474:LXH786474 MHC786474:MHD786474 MQY786474:MQZ786474 NAU786474:NAV786474 NKQ786474:NKR786474 NUM786474:NUN786474 OEI786474:OEJ786474 OOE786474:OOF786474 OYA786474:OYB786474 PHW786474:PHX786474 PRS786474:PRT786474 QBO786474:QBP786474 QLK786474:QLL786474 QVG786474:QVH786474 RFC786474:RFD786474 ROY786474:ROZ786474 RYU786474:RYV786474 SIQ786474:SIR786474 SSM786474:SSN786474 TCI786474:TCJ786474 TME786474:TMF786474 TWA786474:TWB786474 UFW786474:UFX786474 UPS786474:UPT786474 UZO786474:UZP786474 VJK786474:VJL786474 VTG786474:VTH786474 WDC786474:WDD786474 WMY786474:WMZ786474 WWU786474:WWV786474 AM852010:AN852010 KI852010:KJ852010 UE852010:UF852010 AEA852010:AEB852010 ANW852010:ANX852010 AXS852010:AXT852010 BHO852010:BHP852010 BRK852010:BRL852010 CBG852010:CBH852010 CLC852010:CLD852010 CUY852010:CUZ852010 DEU852010:DEV852010 DOQ852010:DOR852010 DYM852010:DYN852010 EII852010:EIJ852010 ESE852010:ESF852010 FCA852010:FCB852010 FLW852010:FLX852010 FVS852010:FVT852010 GFO852010:GFP852010 GPK852010:GPL852010 GZG852010:GZH852010 HJC852010:HJD852010 HSY852010:HSZ852010 ICU852010:ICV852010 IMQ852010:IMR852010 IWM852010:IWN852010 JGI852010:JGJ852010 JQE852010:JQF852010 KAA852010:KAB852010 KJW852010:KJX852010 KTS852010:KTT852010 LDO852010:LDP852010 LNK852010:LNL852010 LXG852010:LXH852010 MHC852010:MHD852010 MQY852010:MQZ852010 NAU852010:NAV852010 NKQ852010:NKR852010 NUM852010:NUN852010 OEI852010:OEJ852010 OOE852010:OOF852010 OYA852010:OYB852010 PHW852010:PHX852010 PRS852010:PRT852010 QBO852010:QBP852010 QLK852010:QLL852010 QVG852010:QVH852010 RFC852010:RFD852010 ROY852010:ROZ852010 RYU852010:RYV852010 SIQ852010:SIR852010 SSM852010:SSN852010 TCI852010:TCJ852010 TME852010:TMF852010 TWA852010:TWB852010 UFW852010:UFX852010 UPS852010:UPT852010 UZO852010:UZP852010 VJK852010:VJL852010 VTG852010:VTH852010 WDC852010:WDD852010 WMY852010:WMZ852010 WWU852010:WWV852010 AM917546:AN917546 KI917546:KJ917546 UE917546:UF917546 AEA917546:AEB917546 ANW917546:ANX917546 AXS917546:AXT917546 BHO917546:BHP917546 BRK917546:BRL917546 CBG917546:CBH917546 CLC917546:CLD917546 CUY917546:CUZ917546 DEU917546:DEV917546 DOQ917546:DOR917546 DYM917546:DYN917546 EII917546:EIJ917546 ESE917546:ESF917546 FCA917546:FCB917546 FLW917546:FLX917546 FVS917546:FVT917546 GFO917546:GFP917546 GPK917546:GPL917546 GZG917546:GZH917546 HJC917546:HJD917546 HSY917546:HSZ917546 ICU917546:ICV917546 IMQ917546:IMR917546 IWM917546:IWN917546 JGI917546:JGJ917546 JQE917546:JQF917546 KAA917546:KAB917546 KJW917546:KJX917546 KTS917546:KTT917546 LDO917546:LDP917546 LNK917546:LNL917546 LXG917546:LXH917546 MHC917546:MHD917546 MQY917546:MQZ917546 NAU917546:NAV917546 NKQ917546:NKR917546 NUM917546:NUN917546 OEI917546:OEJ917546 OOE917546:OOF917546 OYA917546:OYB917546 PHW917546:PHX917546 PRS917546:PRT917546 QBO917546:QBP917546 QLK917546:QLL917546 QVG917546:QVH917546 RFC917546:RFD917546 ROY917546:ROZ917546 RYU917546:RYV917546 SIQ917546:SIR917546 SSM917546:SSN917546 TCI917546:TCJ917546 TME917546:TMF917546 TWA917546:TWB917546 UFW917546:UFX917546 UPS917546:UPT917546 UZO917546:UZP917546 VJK917546:VJL917546 VTG917546:VTH917546 WDC917546:WDD917546 WMY917546:WMZ917546 WWU917546:WWV917546 AM983082:AN983082 KI983082:KJ983082 UE983082:UF983082 AEA983082:AEB983082 ANW983082:ANX983082 AXS983082:AXT983082 BHO983082:BHP983082 BRK983082:BRL983082 CBG983082:CBH983082 CLC983082:CLD983082 CUY983082:CUZ983082 DEU983082:DEV983082 DOQ983082:DOR983082 DYM983082:DYN983082 EII983082:EIJ983082 ESE983082:ESF983082 FCA983082:FCB983082 FLW983082:FLX983082 FVS983082:FVT983082 GFO983082:GFP983082 GPK983082:GPL983082 GZG983082:GZH983082 HJC983082:HJD983082 HSY983082:HSZ983082 ICU983082:ICV983082 IMQ983082:IMR983082 IWM983082:IWN983082 JGI983082:JGJ983082 JQE983082:JQF983082 KAA983082:KAB983082 KJW983082:KJX983082 KTS983082:KTT983082 LDO983082:LDP983082 LNK983082:LNL983082 LXG983082:LXH983082 MHC983082:MHD983082 MQY983082:MQZ983082 NAU983082:NAV983082 NKQ983082:NKR983082 NUM983082:NUN983082 OEI983082:OEJ983082 OOE983082:OOF983082 OYA983082:OYB983082 PHW983082:PHX983082 PRS983082:PRT983082 QBO983082:QBP983082 QLK983082:QLL983082 QVG983082:QVH983082 RFC983082:RFD983082 ROY983082:ROZ983082 RYU983082:RYV983082 SIQ983082:SIR983082 SSM983082:SSN983082 TCI983082:TCJ983082 TME983082:TMF983082 TWA983082:TWB983082 UFW983082:UFX983082 UPS983082:UPT983082 UZO983082:UZP983082 VJK983082:VJL983082 VTG983082:VTH983082 WDC983082:WDD983082 WMY983082:WMZ983082 WWU983082:WWV983082 AM44:AN44 KI44:KJ44 UE44:UF44 AEA44:AEB44 ANW44:ANX44 AXS44:AXT44 BHO44:BHP44 BRK44:BRL44 CBG44:CBH44 CLC44:CLD44 CUY44:CUZ44 DEU44:DEV44 DOQ44:DOR44 DYM44:DYN44 EII44:EIJ44 ESE44:ESF44 FCA44:FCB44 FLW44:FLX44 FVS44:FVT44 GFO44:GFP44 GPK44:GPL44 GZG44:GZH44 HJC44:HJD44 HSY44:HSZ44 ICU44:ICV44 IMQ44:IMR44 IWM44:IWN44 JGI44:JGJ44 JQE44:JQF44 KAA44:KAB44 KJW44:KJX44 KTS44:KTT44 LDO44:LDP44 LNK44:LNL44 LXG44:LXH44 MHC44:MHD44 MQY44:MQZ44 NAU44:NAV44 NKQ44:NKR44 NUM44:NUN44 OEI44:OEJ44 OOE44:OOF44 OYA44:OYB44 PHW44:PHX44 PRS44:PRT44 QBO44:QBP44 QLK44:QLL44 QVG44:QVH44 RFC44:RFD44 ROY44:ROZ44 RYU44:RYV44 SIQ44:SIR44 SSM44:SSN44 TCI44:TCJ44 TME44:TMF44 TWA44:TWB44 UFW44:UFX44 UPS44:UPT44 UZO44:UZP44 VJK44:VJL44 VTG44:VTH44 WDC44:WDD44 WMY44:WMZ44 WWU44:WWV44 AM65580:AN65580 KI65580:KJ65580 UE65580:UF65580 AEA65580:AEB65580 ANW65580:ANX65580 AXS65580:AXT65580 BHO65580:BHP65580 BRK65580:BRL65580 CBG65580:CBH65580 CLC65580:CLD65580 CUY65580:CUZ65580 DEU65580:DEV65580 DOQ65580:DOR65580 DYM65580:DYN65580 EII65580:EIJ65580 ESE65580:ESF65580 FCA65580:FCB65580 FLW65580:FLX65580 FVS65580:FVT65580 GFO65580:GFP65580 GPK65580:GPL65580 GZG65580:GZH65580 HJC65580:HJD65580 HSY65580:HSZ65580 ICU65580:ICV65580 IMQ65580:IMR65580 IWM65580:IWN65580 JGI65580:JGJ65580 JQE65580:JQF65580 KAA65580:KAB65580 KJW65580:KJX65580 KTS65580:KTT65580 LDO65580:LDP65580 LNK65580:LNL65580 LXG65580:LXH65580 MHC65580:MHD65580 MQY65580:MQZ65580 NAU65580:NAV65580 NKQ65580:NKR65580 NUM65580:NUN65580 OEI65580:OEJ65580 OOE65580:OOF65580 OYA65580:OYB65580 PHW65580:PHX65580 PRS65580:PRT65580 QBO65580:QBP65580 QLK65580:QLL65580 QVG65580:QVH65580 RFC65580:RFD65580 ROY65580:ROZ65580 RYU65580:RYV65580 SIQ65580:SIR65580 SSM65580:SSN65580 TCI65580:TCJ65580 TME65580:TMF65580 TWA65580:TWB65580 UFW65580:UFX65580 UPS65580:UPT65580 UZO65580:UZP65580 VJK65580:VJL65580 VTG65580:VTH65580 WDC65580:WDD65580 WMY65580:WMZ65580 WWU65580:WWV65580 AM131116:AN131116 KI131116:KJ131116 UE131116:UF131116 AEA131116:AEB131116 ANW131116:ANX131116 AXS131116:AXT131116 BHO131116:BHP131116 BRK131116:BRL131116 CBG131116:CBH131116 CLC131116:CLD131116 CUY131116:CUZ131116 DEU131116:DEV131116 DOQ131116:DOR131116 DYM131116:DYN131116 EII131116:EIJ131116 ESE131116:ESF131116 FCA131116:FCB131116 FLW131116:FLX131116 FVS131116:FVT131116 GFO131116:GFP131116 GPK131116:GPL131116 GZG131116:GZH131116 HJC131116:HJD131116 HSY131116:HSZ131116 ICU131116:ICV131116 IMQ131116:IMR131116 IWM131116:IWN131116 JGI131116:JGJ131116 JQE131116:JQF131116 KAA131116:KAB131116 KJW131116:KJX131116 KTS131116:KTT131116 LDO131116:LDP131116 LNK131116:LNL131116 LXG131116:LXH131116 MHC131116:MHD131116 MQY131116:MQZ131116 NAU131116:NAV131116 NKQ131116:NKR131116 NUM131116:NUN131116 OEI131116:OEJ131116 OOE131116:OOF131116 OYA131116:OYB131116 PHW131116:PHX131116 PRS131116:PRT131116 QBO131116:QBP131116 QLK131116:QLL131116 QVG131116:QVH131116 RFC131116:RFD131116 ROY131116:ROZ131116 RYU131116:RYV131116 SIQ131116:SIR131116 SSM131116:SSN131116 TCI131116:TCJ131116 TME131116:TMF131116 TWA131116:TWB131116 UFW131116:UFX131116 UPS131116:UPT131116 UZO131116:UZP131116 VJK131116:VJL131116 VTG131116:VTH131116 WDC131116:WDD131116 WMY131116:WMZ131116 WWU131116:WWV131116 AM196652:AN196652 KI196652:KJ196652 UE196652:UF196652 AEA196652:AEB196652 ANW196652:ANX196652 AXS196652:AXT196652 BHO196652:BHP196652 BRK196652:BRL196652 CBG196652:CBH196652 CLC196652:CLD196652 CUY196652:CUZ196652 DEU196652:DEV196652 DOQ196652:DOR196652 DYM196652:DYN196652 EII196652:EIJ196652 ESE196652:ESF196652 FCA196652:FCB196652 FLW196652:FLX196652 FVS196652:FVT196652 GFO196652:GFP196652 GPK196652:GPL196652 GZG196652:GZH196652 HJC196652:HJD196652 HSY196652:HSZ196652 ICU196652:ICV196652 IMQ196652:IMR196652 IWM196652:IWN196652 JGI196652:JGJ196652 JQE196652:JQF196652 KAA196652:KAB196652 KJW196652:KJX196652 KTS196652:KTT196652 LDO196652:LDP196652 LNK196652:LNL196652 LXG196652:LXH196652 MHC196652:MHD196652 MQY196652:MQZ196652 NAU196652:NAV196652 NKQ196652:NKR196652 NUM196652:NUN196652 OEI196652:OEJ196652 OOE196652:OOF196652 OYA196652:OYB196652 PHW196652:PHX196652 PRS196652:PRT196652 QBO196652:QBP196652 QLK196652:QLL196652 QVG196652:QVH196652 RFC196652:RFD196652 ROY196652:ROZ196652 RYU196652:RYV196652 SIQ196652:SIR196652 SSM196652:SSN196652 TCI196652:TCJ196652 TME196652:TMF196652 TWA196652:TWB196652 UFW196652:UFX196652 UPS196652:UPT196652 UZO196652:UZP196652 VJK196652:VJL196652 VTG196652:VTH196652 WDC196652:WDD196652 WMY196652:WMZ196652 WWU196652:WWV196652 AM262188:AN262188 KI262188:KJ262188 UE262188:UF262188 AEA262188:AEB262188 ANW262188:ANX262188 AXS262188:AXT262188 BHO262188:BHP262188 BRK262188:BRL262188 CBG262188:CBH262188 CLC262188:CLD262188 CUY262188:CUZ262188 DEU262188:DEV262188 DOQ262188:DOR262188 DYM262188:DYN262188 EII262188:EIJ262188 ESE262188:ESF262188 FCA262188:FCB262188 FLW262188:FLX262188 FVS262188:FVT262188 GFO262188:GFP262188 GPK262188:GPL262188 GZG262188:GZH262188 HJC262188:HJD262188 HSY262188:HSZ262188 ICU262188:ICV262188 IMQ262188:IMR262188 IWM262188:IWN262188 JGI262188:JGJ262188 JQE262188:JQF262188 KAA262188:KAB262188 KJW262188:KJX262188 KTS262188:KTT262188 LDO262188:LDP262188 LNK262188:LNL262188 LXG262188:LXH262188 MHC262188:MHD262188 MQY262188:MQZ262188 NAU262188:NAV262188 NKQ262188:NKR262188 NUM262188:NUN262188 OEI262188:OEJ262188 OOE262188:OOF262188 OYA262188:OYB262188 PHW262188:PHX262188 PRS262188:PRT262188 QBO262188:QBP262188 QLK262188:QLL262188 QVG262188:QVH262188 RFC262188:RFD262188 ROY262188:ROZ262188 RYU262188:RYV262188 SIQ262188:SIR262188 SSM262188:SSN262188 TCI262188:TCJ262188 TME262188:TMF262188 TWA262188:TWB262188 UFW262188:UFX262188 UPS262188:UPT262188 UZO262188:UZP262188 VJK262188:VJL262188 VTG262188:VTH262188 WDC262188:WDD262188 WMY262188:WMZ262188 WWU262188:WWV262188 AM327724:AN327724 KI327724:KJ327724 UE327724:UF327724 AEA327724:AEB327724 ANW327724:ANX327724 AXS327724:AXT327724 BHO327724:BHP327724 BRK327724:BRL327724 CBG327724:CBH327724 CLC327724:CLD327724 CUY327724:CUZ327724 DEU327724:DEV327724 DOQ327724:DOR327724 DYM327724:DYN327724 EII327724:EIJ327724 ESE327724:ESF327724 FCA327724:FCB327724 FLW327724:FLX327724 FVS327724:FVT327724 GFO327724:GFP327724 GPK327724:GPL327724 GZG327724:GZH327724 HJC327724:HJD327724 HSY327724:HSZ327724 ICU327724:ICV327724 IMQ327724:IMR327724 IWM327724:IWN327724 JGI327724:JGJ327724 JQE327724:JQF327724 KAA327724:KAB327724 KJW327724:KJX327724 KTS327724:KTT327724 LDO327724:LDP327724 LNK327724:LNL327724 LXG327724:LXH327724 MHC327724:MHD327724 MQY327724:MQZ327724 NAU327724:NAV327724 NKQ327724:NKR327724 NUM327724:NUN327724 OEI327724:OEJ327724 OOE327724:OOF327724 OYA327724:OYB327724 PHW327724:PHX327724 PRS327724:PRT327724 QBO327724:QBP327724 QLK327724:QLL327724 QVG327724:QVH327724 RFC327724:RFD327724 ROY327724:ROZ327724 RYU327724:RYV327724 SIQ327724:SIR327724 SSM327724:SSN327724 TCI327724:TCJ327724 TME327724:TMF327724 TWA327724:TWB327724 UFW327724:UFX327724 UPS327724:UPT327724 UZO327724:UZP327724 VJK327724:VJL327724 VTG327724:VTH327724 WDC327724:WDD327724 WMY327724:WMZ327724 WWU327724:WWV327724 AM393260:AN393260 KI393260:KJ393260 UE393260:UF393260 AEA393260:AEB393260 ANW393260:ANX393260 AXS393260:AXT393260 BHO393260:BHP393260 BRK393260:BRL393260 CBG393260:CBH393260 CLC393260:CLD393260 CUY393260:CUZ393260 DEU393260:DEV393260 DOQ393260:DOR393260 DYM393260:DYN393260 EII393260:EIJ393260 ESE393260:ESF393260 FCA393260:FCB393260 FLW393260:FLX393260 FVS393260:FVT393260 GFO393260:GFP393260 GPK393260:GPL393260 GZG393260:GZH393260 HJC393260:HJD393260 HSY393260:HSZ393260 ICU393260:ICV393260 IMQ393260:IMR393260 IWM393260:IWN393260 JGI393260:JGJ393260 JQE393260:JQF393260 KAA393260:KAB393260 KJW393260:KJX393260 KTS393260:KTT393260 LDO393260:LDP393260 LNK393260:LNL393260 LXG393260:LXH393260 MHC393260:MHD393260 MQY393260:MQZ393260 NAU393260:NAV393260 NKQ393260:NKR393260 NUM393260:NUN393260 OEI393260:OEJ393260 OOE393260:OOF393260 OYA393260:OYB393260 PHW393260:PHX393260 PRS393260:PRT393260 QBO393260:QBP393260 QLK393260:QLL393260 QVG393260:QVH393260 RFC393260:RFD393260 ROY393260:ROZ393260 RYU393260:RYV393260 SIQ393260:SIR393260 SSM393260:SSN393260 TCI393260:TCJ393260 TME393260:TMF393260 TWA393260:TWB393260 UFW393260:UFX393260 UPS393260:UPT393260 UZO393260:UZP393260 VJK393260:VJL393260 VTG393260:VTH393260 WDC393260:WDD393260 WMY393260:WMZ393260 WWU393260:WWV393260 AM458796:AN458796 KI458796:KJ458796 UE458796:UF458796 AEA458796:AEB458796 ANW458796:ANX458796 AXS458796:AXT458796 BHO458796:BHP458796 BRK458796:BRL458796 CBG458796:CBH458796 CLC458796:CLD458796 CUY458796:CUZ458796 DEU458796:DEV458796 DOQ458796:DOR458796 DYM458796:DYN458796 EII458796:EIJ458796 ESE458796:ESF458796 FCA458796:FCB458796 FLW458796:FLX458796 FVS458796:FVT458796 GFO458796:GFP458796 GPK458796:GPL458796 GZG458796:GZH458796 HJC458796:HJD458796 HSY458796:HSZ458796 ICU458796:ICV458796 IMQ458796:IMR458796 IWM458796:IWN458796 JGI458796:JGJ458796 JQE458796:JQF458796 KAA458796:KAB458796 KJW458796:KJX458796 KTS458796:KTT458796 LDO458796:LDP458796 LNK458796:LNL458796 LXG458796:LXH458796 MHC458796:MHD458796 MQY458796:MQZ458796 NAU458796:NAV458796 NKQ458796:NKR458796 NUM458796:NUN458796 OEI458796:OEJ458796 OOE458796:OOF458796 OYA458796:OYB458796 PHW458796:PHX458796 PRS458796:PRT458796 QBO458796:QBP458796 QLK458796:QLL458796 QVG458796:QVH458796 RFC458796:RFD458796 ROY458796:ROZ458796 RYU458796:RYV458796 SIQ458796:SIR458796 SSM458796:SSN458796 TCI458796:TCJ458796 TME458796:TMF458796 TWA458796:TWB458796 UFW458796:UFX458796 UPS458796:UPT458796 UZO458796:UZP458796 VJK458796:VJL458796 VTG458796:VTH458796 WDC458796:WDD458796 WMY458796:WMZ458796 WWU458796:WWV458796 AM524332:AN524332 KI524332:KJ524332 UE524332:UF524332 AEA524332:AEB524332 ANW524332:ANX524332 AXS524332:AXT524332 BHO524332:BHP524332 BRK524332:BRL524332 CBG524332:CBH524332 CLC524332:CLD524332 CUY524332:CUZ524332 DEU524332:DEV524332 DOQ524332:DOR524332 DYM524332:DYN524332 EII524332:EIJ524332 ESE524332:ESF524332 FCA524332:FCB524332 FLW524332:FLX524332 FVS524332:FVT524332 GFO524332:GFP524332 GPK524332:GPL524332 GZG524332:GZH524332 HJC524332:HJD524332 HSY524332:HSZ524332 ICU524332:ICV524332 IMQ524332:IMR524332 IWM524332:IWN524332 JGI524332:JGJ524332 JQE524332:JQF524332 KAA524332:KAB524332 KJW524332:KJX524332 KTS524332:KTT524332 LDO524332:LDP524332 LNK524332:LNL524332 LXG524332:LXH524332 MHC524332:MHD524332 MQY524332:MQZ524332 NAU524332:NAV524332 NKQ524332:NKR524332 NUM524332:NUN524332 OEI524332:OEJ524332 OOE524332:OOF524332 OYA524332:OYB524332 PHW524332:PHX524332 PRS524332:PRT524332 QBO524332:QBP524332 QLK524332:QLL524332 QVG524332:QVH524332 RFC524332:RFD524332 ROY524332:ROZ524332 RYU524332:RYV524332 SIQ524332:SIR524332 SSM524332:SSN524332 TCI524332:TCJ524332 TME524332:TMF524332 TWA524332:TWB524332 UFW524332:UFX524332 UPS524332:UPT524332 UZO524332:UZP524332 VJK524332:VJL524332 VTG524332:VTH524332 WDC524332:WDD524332 WMY524332:WMZ524332 WWU524332:WWV524332 AM589868:AN589868 KI589868:KJ589868 UE589868:UF589868 AEA589868:AEB589868 ANW589868:ANX589868 AXS589868:AXT589868 BHO589868:BHP589868 BRK589868:BRL589868 CBG589868:CBH589868 CLC589868:CLD589868 CUY589868:CUZ589868 DEU589868:DEV589868 DOQ589868:DOR589868 DYM589868:DYN589868 EII589868:EIJ589868 ESE589868:ESF589868 FCA589868:FCB589868 FLW589868:FLX589868 FVS589868:FVT589868 GFO589868:GFP589868 GPK589868:GPL589868 GZG589868:GZH589868 HJC589868:HJD589868 HSY589868:HSZ589868 ICU589868:ICV589868 IMQ589868:IMR589868 IWM589868:IWN589868 JGI589868:JGJ589868 JQE589868:JQF589868 KAA589868:KAB589868 KJW589868:KJX589868 KTS589868:KTT589868 LDO589868:LDP589868 LNK589868:LNL589868 LXG589868:LXH589868 MHC589868:MHD589868 MQY589868:MQZ589868 NAU589868:NAV589868 NKQ589868:NKR589868 NUM589868:NUN589868 OEI589868:OEJ589868 OOE589868:OOF589868 OYA589868:OYB589868 PHW589868:PHX589868 PRS589868:PRT589868 QBO589868:QBP589868 QLK589868:QLL589868 QVG589868:QVH589868 RFC589868:RFD589868 ROY589868:ROZ589868 RYU589868:RYV589868 SIQ589868:SIR589868 SSM589868:SSN589868 TCI589868:TCJ589868 TME589868:TMF589868 TWA589868:TWB589868 UFW589868:UFX589868 UPS589868:UPT589868 UZO589868:UZP589868 VJK589868:VJL589868 VTG589868:VTH589868 WDC589868:WDD589868 WMY589868:WMZ589868 WWU589868:WWV589868 AM655404:AN655404 KI655404:KJ655404 UE655404:UF655404 AEA655404:AEB655404 ANW655404:ANX655404 AXS655404:AXT655404 BHO655404:BHP655404 BRK655404:BRL655404 CBG655404:CBH655404 CLC655404:CLD655404 CUY655404:CUZ655404 DEU655404:DEV655404 DOQ655404:DOR655404 DYM655404:DYN655404 EII655404:EIJ655404 ESE655404:ESF655404 FCA655404:FCB655404 FLW655404:FLX655404 FVS655404:FVT655404 GFO655404:GFP655404 GPK655404:GPL655404 GZG655404:GZH655404 HJC655404:HJD655404 HSY655404:HSZ655404 ICU655404:ICV655404 IMQ655404:IMR655404 IWM655404:IWN655404 JGI655404:JGJ655404 JQE655404:JQF655404 KAA655404:KAB655404 KJW655404:KJX655404 KTS655404:KTT655404 LDO655404:LDP655404 LNK655404:LNL655404 LXG655404:LXH655404 MHC655404:MHD655404 MQY655404:MQZ655404 NAU655404:NAV655404 NKQ655404:NKR655404 NUM655404:NUN655404 OEI655404:OEJ655404 OOE655404:OOF655404 OYA655404:OYB655404 PHW655404:PHX655404 PRS655404:PRT655404 QBO655404:QBP655404 QLK655404:QLL655404 QVG655404:QVH655404 RFC655404:RFD655404 ROY655404:ROZ655404 RYU655404:RYV655404 SIQ655404:SIR655404 SSM655404:SSN655404 TCI655404:TCJ655404 TME655404:TMF655404 TWA655404:TWB655404 UFW655404:UFX655404 UPS655404:UPT655404 UZO655404:UZP655404 VJK655404:VJL655404 VTG655404:VTH655404 WDC655404:WDD655404 WMY655404:WMZ655404 WWU655404:WWV655404 AM720940:AN720940 KI720940:KJ720940 UE720940:UF720940 AEA720940:AEB720940 ANW720940:ANX720940 AXS720940:AXT720940 BHO720940:BHP720940 BRK720940:BRL720940 CBG720940:CBH720940 CLC720940:CLD720940 CUY720940:CUZ720940 DEU720940:DEV720940 DOQ720940:DOR720940 DYM720940:DYN720940 EII720940:EIJ720940 ESE720940:ESF720940 FCA720940:FCB720940 FLW720940:FLX720940 FVS720940:FVT720940 GFO720940:GFP720940 GPK720940:GPL720940 GZG720940:GZH720940 HJC720940:HJD720940 HSY720940:HSZ720940 ICU720940:ICV720940 IMQ720940:IMR720940 IWM720940:IWN720940 JGI720940:JGJ720940 JQE720940:JQF720940 KAA720940:KAB720940 KJW720940:KJX720940 KTS720940:KTT720940 LDO720940:LDP720940 LNK720940:LNL720940 LXG720940:LXH720940 MHC720940:MHD720940 MQY720940:MQZ720940 NAU720940:NAV720940 NKQ720940:NKR720940 NUM720940:NUN720940 OEI720940:OEJ720940 OOE720940:OOF720940 OYA720940:OYB720940 PHW720940:PHX720940 PRS720940:PRT720940 QBO720940:QBP720940 QLK720940:QLL720940 QVG720940:QVH720940 RFC720940:RFD720940 ROY720940:ROZ720940 RYU720940:RYV720940 SIQ720940:SIR720940 SSM720940:SSN720940 TCI720940:TCJ720940 TME720940:TMF720940 TWA720940:TWB720940 UFW720940:UFX720940 UPS720940:UPT720940 UZO720940:UZP720940 VJK720940:VJL720940 VTG720940:VTH720940 WDC720940:WDD720940 WMY720940:WMZ720940 WWU720940:WWV720940 AM786476:AN786476 KI786476:KJ786476 UE786476:UF786476 AEA786476:AEB786476 ANW786476:ANX786476 AXS786476:AXT786476 BHO786476:BHP786476 BRK786476:BRL786476 CBG786476:CBH786476 CLC786476:CLD786476 CUY786476:CUZ786476 DEU786476:DEV786476 DOQ786476:DOR786476 DYM786476:DYN786476 EII786476:EIJ786476 ESE786476:ESF786476 FCA786476:FCB786476 FLW786476:FLX786476 FVS786476:FVT786476 GFO786476:GFP786476 GPK786476:GPL786476 GZG786476:GZH786476 HJC786476:HJD786476 HSY786476:HSZ786476 ICU786476:ICV786476 IMQ786476:IMR786476 IWM786476:IWN786476 JGI786476:JGJ786476 JQE786476:JQF786476 KAA786476:KAB786476 KJW786476:KJX786476 KTS786476:KTT786476 LDO786476:LDP786476 LNK786476:LNL786476 LXG786476:LXH786476 MHC786476:MHD786476 MQY786476:MQZ786476 NAU786476:NAV786476 NKQ786476:NKR786476 NUM786476:NUN786476 OEI786476:OEJ786476 OOE786476:OOF786476 OYA786476:OYB786476 PHW786476:PHX786476 PRS786476:PRT786476 QBO786476:QBP786476 QLK786476:QLL786476 QVG786476:QVH786476 RFC786476:RFD786476 ROY786476:ROZ786476 RYU786476:RYV786476 SIQ786476:SIR786476 SSM786476:SSN786476 TCI786476:TCJ786476 TME786476:TMF786476 TWA786476:TWB786476 UFW786476:UFX786476 UPS786476:UPT786476 UZO786476:UZP786476 VJK786476:VJL786476 VTG786476:VTH786476 WDC786476:WDD786476 WMY786476:WMZ786476 WWU786476:WWV786476 AM852012:AN852012 KI852012:KJ852012 UE852012:UF852012 AEA852012:AEB852012 ANW852012:ANX852012 AXS852012:AXT852012 BHO852012:BHP852012 BRK852012:BRL852012 CBG852012:CBH852012 CLC852012:CLD852012 CUY852012:CUZ852012 DEU852012:DEV852012 DOQ852012:DOR852012 DYM852012:DYN852012 EII852012:EIJ852012 ESE852012:ESF852012 FCA852012:FCB852012 FLW852012:FLX852012 FVS852012:FVT852012 GFO852012:GFP852012 GPK852012:GPL852012 GZG852012:GZH852012 HJC852012:HJD852012 HSY852012:HSZ852012 ICU852012:ICV852012 IMQ852012:IMR852012 IWM852012:IWN852012 JGI852012:JGJ852012 JQE852012:JQF852012 KAA852012:KAB852012 KJW852012:KJX852012 KTS852012:KTT852012 LDO852012:LDP852012 LNK852012:LNL852012 LXG852012:LXH852012 MHC852012:MHD852012 MQY852012:MQZ852012 NAU852012:NAV852012 NKQ852012:NKR852012 NUM852012:NUN852012 OEI852012:OEJ852012 OOE852012:OOF852012 OYA852012:OYB852012 PHW852012:PHX852012 PRS852012:PRT852012 QBO852012:QBP852012 QLK852012:QLL852012 QVG852012:QVH852012 RFC852012:RFD852012 ROY852012:ROZ852012 RYU852012:RYV852012 SIQ852012:SIR852012 SSM852012:SSN852012 TCI852012:TCJ852012 TME852012:TMF852012 TWA852012:TWB852012 UFW852012:UFX852012 UPS852012:UPT852012 UZO852012:UZP852012 VJK852012:VJL852012 VTG852012:VTH852012 WDC852012:WDD852012 WMY852012:WMZ852012 WWU852012:WWV852012 AM917548:AN917548 KI917548:KJ917548 UE917548:UF917548 AEA917548:AEB917548 ANW917548:ANX917548 AXS917548:AXT917548 BHO917548:BHP917548 BRK917548:BRL917548 CBG917548:CBH917548 CLC917548:CLD917548 CUY917548:CUZ917548 DEU917548:DEV917548 DOQ917548:DOR917548 DYM917548:DYN917548 EII917548:EIJ917548 ESE917548:ESF917548 FCA917548:FCB917548 FLW917548:FLX917548 FVS917548:FVT917548 GFO917548:GFP917548 GPK917548:GPL917548 GZG917548:GZH917548 HJC917548:HJD917548 HSY917548:HSZ917548 ICU917548:ICV917548 IMQ917548:IMR917548 IWM917548:IWN917548 JGI917548:JGJ917548 JQE917548:JQF917548 KAA917548:KAB917548 KJW917548:KJX917548 KTS917548:KTT917548 LDO917548:LDP917548 LNK917548:LNL917548 LXG917548:LXH917548 MHC917548:MHD917548 MQY917548:MQZ917548 NAU917548:NAV917548 NKQ917548:NKR917548 NUM917548:NUN917548 OEI917548:OEJ917548 OOE917548:OOF917548 OYA917548:OYB917548 PHW917548:PHX917548 PRS917548:PRT917548 QBO917548:QBP917548 QLK917548:QLL917548 QVG917548:QVH917548 RFC917548:RFD917548 ROY917548:ROZ917548 RYU917548:RYV917548 SIQ917548:SIR917548 SSM917548:SSN917548 TCI917548:TCJ917548 TME917548:TMF917548 TWA917548:TWB917548 UFW917548:UFX917548 UPS917548:UPT917548 UZO917548:UZP917548 VJK917548:VJL917548 VTG917548:VTH917548 WDC917548:WDD917548 WMY917548:WMZ917548 WWU917548:WWV917548 AM983084:AN983084 KI983084:KJ983084 UE983084:UF983084 AEA983084:AEB983084 ANW983084:ANX983084 AXS983084:AXT983084 BHO983084:BHP983084 BRK983084:BRL983084 CBG983084:CBH983084 CLC983084:CLD983084 CUY983084:CUZ983084 DEU983084:DEV983084 DOQ983084:DOR983084 DYM983084:DYN983084 EII983084:EIJ983084 ESE983084:ESF983084 FCA983084:FCB983084 FLW983084:FLX983084 FVS983084:FVT983084 GFO983084:GFP983084 GPK983084:GPL983084 GZG983084:GZH983084 HJC983084:HJD983084 HSY983084:HSZ983084 ICU983084:ICV983084 IMQ983084:IMR983084 IWM983084:IWN983084 JGI983084:JGJ983084 JQE983084:JQF983084 KAA983084:KAB983084 KJW983084:KJX983084 KTS983084:KTT983084 LDO983084:LDP983084 LNK983084:LNL983084 LXG983084:LXH983084 MHC983084:MHD983084 MQY983084:MQZ983084 NAU983084:NAV983084 NKQ983084:NKR983084 NUM983084:NUN983084 OEI983084:OEJ983084 OOE983084:OOF983084 OYA983084:OYB983084 PHW983084:PHX983084 PRS983084:PRT983084 QBO983084:QBP983084 QLK983084:QLL983084 QVG983084:QVH983084 RFC983084:RFD983084 ROY983084:ROZ983084 RYU983084:RYV983084 SIQ983084:SIR983084 SSM983084:SSN983084 TCI983084:TCJ983084 TME983084:TMF983084 TWA983084:TWB983084 UFW983084:UFX983084 UPS983084:UPT983084 UZO983084:UZP983084 VJK983084:VJL983084 VTG983084:VTH983084 WDC983084:WDD983084 WMY983084:WMZ983084 WWU983084:WWV983084 B52:B56 IX52:IX56 ST52:ST56 ACP52:ACP56 AML52:AML56 AWH52:AWH56 BGD52:BGD56 BPZ52:BPZ56 BZV52:BZV56 CJR52:CJR56 CTN52:CTN56 DDJ52:DDJ56 DNF52:DNF56 DXB52:DXB56 EGX52:EGX56 EQT52:EQT56 FAP52:FAP56 FKL52:FKL56 FUH52:FUH56 GED52:GED56 GNZ52:GNZ56 GXV52:GXV56 HHR52:HHR56 HRN52:HRN56 IBJ52:IBJ56 ILF52:ILF56 IVB52:IVB56 JEX52:JEX56 JOT52:JOT56 JYP52:JYP56 KIL52:KIL56 KSH52:KSH56 LCD52:LCD56 LLZ52:LLZ56 LVV52:LVV56 MFR52:MFR56 MPN52:MPN56 MZJ52:MZJ56 NJF52:NJF56 NTB52:NTB56 OCX52:OCX56 OMT52:OMT56 OWP52:OWP56 PGL52:PGL56 PQH52:PQH56 QAD52:QAD56 QJZ52:QJZ56 QTV52:QTV56 RDR52:RDR56 RNN52:RNN56 RXJ52:RXJ56 SHF52:SHF56 SRB52:SRB56 TAX52:TAX56 TKT52:TKT56 TUP52:TUP56 UEL52:UEL56 UOH52:UOH56 UYD52:UYD56 VHZ52:VHZ56 VRV52:VRV56 WBR52:WBR56 WLN52:WLN56 WVJ52:WVJ56 B65588:B65592 IX65588:IX65592 ST65588:ST65592 ACP65588:ACP65592 AML65588:AML65592 AWH65588:AWH65592 BGD65588:BGD65592 BPZ65588:BPZ65592 BZV65588:BZV65592 CJR65588:CJR65592 CTN65588:CTN65592 DDJ65588:DDJ65592 DNF65588:DNF65592 DXB65588:DXB65592 EGX65588:EGX65592 EQT65588:EQT65592 FAP65588:FAP65592 FKL65588:FKL65592 FUH65588:FUH65592 GED65588:GED65592 GNZ65588:GNZ65592 GXV65588:GXV65592 HHR65588:HHR65592 HRN65588:HRN65592 IBJ65588:IBJ65592 ILF65588:ILF65592 IVB65588:IVB65592 JEX65588:JEX65592 JOT65588:JOT65592 JYP65588:JYP65592 KIL65588:KIL65592 KSH65588:KSH65592 LCD65588:LCD65592 LLZ65588:LLZ65592 LVV65588:LVV65592 MFR65588:MFR65592 MPN65588:MPN65592 MZJ65588:MZJ65592 NJF65588:NJF65592 NTB65588:NTB65592 OCX65588:OCX65592 OMT65588:OMT65592 OWP65588:OWP65592 PGL65588:PGL65592 PQH65588:PQH65592 QAD65588:QAD65592 QJZ65588:QJZ65592 QTV65588:QTV65592 RDR65588:RDR65592 RNN65588:RNN65592 RXJ65588:RXJ65592 SHF65588:SHF65592 SRB65588:SRB65592 TAX65588:TAX65592 TKT65588:TKT65592 TUP65588:TUP65592 UEL65588:UEL65592 UOH65588:UOH65592 UYD65588:UYD65592 VHZ65588:VHZ65592 VRV65588:VRV65592 WBR65588:WBR65592 WLN65588:WLN65592 WVJ65588:WVJ65592 B131124:B131128 IX131124:IX131128 ST131124:ST131128 ACP131124:ACP131128 AML131124:AML131128 AWH131124:AWH131128 BGD131124:BGD131128 BPZ131124:BPZ131128 BZV131124:BZV131128 CJR131124:CJR131128 CTN131124:CTN131128 DDJ131124:DDJ131128 DNF131124:DNF131128 DXB131124:DXB131128 EGX131124:EGX131128 EQT131124:EQT131128 FAP131124:FAP131128 FKL131124:FKL131128 FUH131124:FUH131128 GED131124:GED131128 GNZ131124:GNZ131128 GXV131124:GXV131128 HHR131124:HHR131128 HRN131124:HRN131128 IBJ131124:IBJ131128 ILF131124:ILF131128 IVB131124:IVB131128 JEX131124:JEX131128 JOT131124:JOT131128 JYP131124:JYP131128 KIL131124:KIL131128 KSH131124:KSH131128 LCD131124:LCD131128 LLZ131124:LLZ131128 LVV131124:LVV131128 MFR131124:MFR131128 MPN131124:MPN131128 MZJ131124:MZJ131128 NJF131124:NJF131128 NTB131124:NTB131128 OCX131124:OCX131128 OMT131124:OMT131128 OWP131124:OWP131128 PGL131124:PGL131128 PQH131124:PQH131128 QAD131124:QAD131128 QJZ131124:QJZ131128 QTV131124:QTV131128 RDR131124:RDR131128 RNN131124:RNN131128 RXJ131124:RXJ131128 SHF131124:SHF131128 SRB131124:SRB131128 TAX131124:TAX131128 TKT131124:TKT131128 TUP131124:TUP131128 UEL131124:UEL131128 UOH131124:UOH131128 UYD131124:UYD131128 VHZ131124:VHZ131128 VRV131124:VRV131128 WBR131124:WBR131128 WLN131124:WLN131128 WVJ131124:WVJ131128 B196660:B196664 IX196660:IX196664 ST196660:ST196664 ACP196660:ACP196664 AML196660:AML196664 AWH196660:AWH196664 BGD196660:BGD196664 BPZ196660:BPZ196664 BZV196660:BZV196664 CJR196660:CJR196664 CTN196660:CTN196664 DDJ196660:DDJ196664 DNF196660:DNF196664 DXB196660:DXB196664 EGX196660:EGX196664 EQT196660:EQT196664 FAP196660:FAP196664 FKL196660:FKL196664 FUH196660:FUH196664 GED196660:GED196664 GNZ196660:GNZ196664 GXV196660:GXV196664 HHR196660:HHR196664 HRN196660:HRN196664 IBJ196660:IBJ196664 ILF196660:ILF196664 IVB196660:IVB196664 JEX196660:JEX196664 JOT196660:JOT196664 JYP196660:JYP196664 KIL196660:KIL196664 KSH196660:KSH196664 LCD196660:LCD196664 LLZ196660:LLZ196664 LVV196660:LVV196664 MFR196660:MFR196664 MPN196660:MPN196664 MZJ196660:MZJ196664 NJF196660:NJF196664 NTB196660:NTB196664 OCX196660:OCX196664 OMT196660:OMT196664 OWP196660:OWP196664 PGL196660:PGL196664 PQH196660:PQH196664 QAD196660:QAD196664 QJZ196660:QJZ196664 QTV196660:QTV196664 RDR196660:RDR196664 RNN196660:RNN196664 RXJ196660:RXJ196664 SHF196660:SHF196664 SRB196660:SRB196664 TAX196660:TAX196664 TKT196660:TKT196664 TUP196660:TUP196664 UEL196660:UEL196664 UOH196660:UOH196664 UYD196660:UYD196664 VHZ196660:VHZ196664 VRV196660:VRV196664 WBR196660:WBR196664 WLN196660:WLN196664 WVJ196660:WVJ196664 B262196:B262200 IX262196:IX262200 ST262196:ST262200 ACP262196:ACP262200 AML262196:AML262200 AWH262196:AWH262200 BGD262196:BGD262200 BPZ262196:BPZ262200 BZV262196:BZV262200 CJR262196:CJR262200 CTN262196:CTN262200 DDJ262196:DDJ262200 DNF262196:DNF262200 DXB262196:DXB262200 EGX262196:EGX262200 EQT262196:EQT262200 FAP262196:FAP262200 FKL262196:FKL262200 FUH262196:FUH262200 GED262196:GED262200 GNZ262196:GNZ262200 GXV262196:GXV262200 HHR262196:HHR262200 HRN262196:HRN262200 IBJ262196:IBJ262200 ILF262196:ILF262200 IVB262196:IVB262200 JEX262196:JEX262200 JOT262196:JOT262200 JYP262196:JYP262200 KIL262196:KIL262200 KSH262196:KSH262200 LCD262196:LCD262200 LLZ262196:LLZ262200 LVV262196:LVV262200 MFR262196:MFR262200 MPN262196:MPN262200 MZJ262196:MZJ262200 NJF262196:NJF262200 NTB262196:NTB262200 OCX262196:OCX262200 OMT262196:OMT262200 OWP262196:OWP262200 PGL262196:PGL262200 PQH262196:PQH262200 QAD262196:QAD262200 QJZ262196:QJZ262200 QTV262196:QTV262200 RDR262196:RDR262200 RNN262196:RNN262200 RXJ262196:RXJ262200 SHF262196:SHF262200 SRB262196:SRB262200 TAX262196:TAX262200 TKT262196:TKT262200 TUP262196:TUP262200 UEL262196:UEL262200 UOH262196:UOH262200 UYD262196:UYD262200 VHZ262196:VHZ262200 VRV262196:VRV262200 WBR262196:WBR262200 WLN262196:WLN262200 WVJ262196:WVJ262200 B327732:B327736 IX327732:IX327736 ST327732:ST327736 ACP327732:ACP327736 AML327732:AML327736 AWH327732:AWH327736 BGD327732:BGD327736 BPZ327732:BPZ327736 BZV327732:BZV327736 CJR327732:CJR327736 CTN327732:CTN327736 DDJ327732:DDJ327736 DNF327732:DNF327736 DXB327732:DXB327736 EGX327732:EGX327736 EQT327732:EQT327736 FAP327732:FAP327736 FKL327732:FKL327736 FUH327732:FUH327736 GED327732:GED327736 GNZ327732:GNZ327736 GXV327732:GXV327736 HHR327732:HHR327736 HRN327732:HRN327736 IBJ327732:IBJ327736 ILF327732:ILF327736 IVB327732:IVB327736 JEX327732:JEX327736 JOT327732:JOT327736 JYP327732:JYP327736 KIL327732:KIL327736 KSH327732:KSH327736 LCD327732:LCD327736 LLZ327732:LLZ327736 LVV327732:LVV327736 MFR327732:MFR327736 MPN327732:MPN327736 MZJ327732:MZJ327736 NJF327732:NJF327736 NTB327732:NTB327736 OCX327732:OCX327736 OMT327732:OMT327736 OWP327732:OWP327736 PGL327732:PGL327736 PQH327732:PQH327736 QAD327732:QAD327736 QJZ327732:QJZ327736 QTV327732:QTV327736 RDR327732:RDR327736 RNN327732:RNN327736 RXJ327732:RXJ327736 SHF327732:SHF327736 SRB327732:SRB327736 TAX327732:TAX327736 TKT327732:TKT327736 TUP327732:TUP327736 UEL327732:UEL327736 UOH327732:UOH327736 UYD327732:UYD327736 VHZ327732:VHZ327736 VRV327732:VRV327736 WBR327732:WBR327736 WLN327732:WLN327736 WVJ327732:WVJ327736 B393268:B393272 IX393268:IX393272 ST393268:ST393272 ACP393268:ACP393272 AML393268:AML393272 AWH393268:AWH393272 BGD393268:BGD393272 BPZ393268:BPZ393272 BZV393268:BZV393272 CJR393268:CJR393272 CTN393268:CTN393272 DDJ393268:DDJ393272 DNF393268:DNF393272 DXB393268:DXB393272 EGX393268:EGX393272 EQT393268:EQT393272 FAP393268:FAP393272 FKL393268:FKL393272 FUH393268:FUH393272 GED393268:GED393272 GNZ393268:GNZ393272 GXV393268:GXV393272 HHR393268:HHR393272 HRN393268:HRN393272 IBJ393268:IBJ393272 ILF393268:ILF393272 IVB393268:IVB393272 JEX393268:JEX393272 JOT393268:JOT393272 JYP393268:JYP393272 KIL393268:KIL393272 KSH393268:KSH393272 LCD393268:LCD393272 LLZ393268:LLZ393272 LVV393268:LVV393272 MFR393268:MFR393272 MPN393268:MPN393272 MZJ393268:MZJ393272 NJF393268:NJF393272 NTB393268:NTB393272 OCX393268:OCX393272 OMT393268:OMT393272 OWP393268:OWP393272 PGL393268:PGL393272 PQH393268:PQH393272 QAD393268:QAD393272 QJZ393268:QJZ393272 QTV393268:QTV393272 RDR393268:RDR393272 RNN393268:RNN393272 RXJ393268:RXJ393272 SHF393268:SHF393272 SRB393268:SRB393272 TAX393268:TAX393272 TKT393268:TKT393272 TUP393268:TUP393272 UEL393268:UEL393272 UOH393268:UOH393272 UYD393268:UYD393272 VHZ393268:VHZ393272 VRV393268:VRV393272 WBR393268:WBR393272 WLN393268:WLN393272 WVJ393268:WVJ393272 B458804:B458808 IX458804:IX458808 ST458804:ST458808 ACP458804:ACP458808 AML458804:AML458808 AWH458804:AWH458808 BGD458804:BGD458808 BPZ458804:BPZ458808 BZV458804:BZV458808 CJR458804:CJR458808 CTN458804:CTN458808 DDJ458804:DDJ458808 DNF458804:DNF458808 DXB458804:DXB458808 EGX458804:EGX458808 EQT458804:EQT458808 FAP458804:FAP458808 FKL458804:FKL458808 FUH458804:FUH458808 GED458804:GED458808 GNZ458804:GNZ458808 GXV458804:GXV458808 HHR458804:HHR458808 HRN458804:HRN458808 IBJ458804:IBJ458808 ILF458804:ILF458808 IVB458804:IVB458808 JEX458804:JEX458808 JOT458804:JOT458808 JYP458804:JYP458808 KIL458804:KIL458808 KSH458804:KSH458808 LCD458804:LCD458808 LLZ458804:LLZ458808 LVV458804:LVV458808 MFR458804:MFR458808 MPN458804:MPN458808 MZJ458804:MZJ458808 NJF458804:NJF458808 NTB458804:NTB458808 OCX458804:OCX458808 OMT458804:OMT458808 OWP458804:OWP458808 PGL458804:PGL458808 PQH458804:PQH458808 QAD458804:QAD458808 QJZ458804:QJZ458808 QTV458804:QTV458808 RDR458804:RDR458808 RNN458804:RNN458808 RXJ458804:RXJ458808 SHF458804:SHF458808 SRB458804:SRB458808 TAX458804:TAX458808 TKT458804:TKT458808 TUP458804:TUP458808 UEL458804:UEL458808 UOH458804:UOH458808 UYD458804:UYD458808 VHZ458804:VHZ458808 VRV458804:VRV458808 WBR458804:WBR458808 WLN458804:WLN458808 WVJ458804:WVJ458808 B524340:B524344 IX524340:IX524344 ST524340:ST524344 ACP524340:ACP524344 AML524340:AML524344 AWH524340:AWH524344 BGD524340:BGD524344 BPZ524340:BPZ524344 BZV524340:BZV524344 CJR524340:CJR524344 CTN524340:CTN524344 DDJ524340:DDJ524344 DNF524340:DNF524344 DXB524340:DXB524344 EGX524340:EGX524344 EQT524340:EQT524344 FAP524340:FAP524344 FKL524340:FKL524344 FUH524340:FUH524344 GED524340:GED524344 GNZ524340:GNZ524344 GXV524340:GXV524344 HHR524340:HHR524344 HRN524340:HRN524344 IBJ524340:IBJ524344 ILF524340:ILF524344 IVB524340:IVB524344 JEX524340:JEX524344 JOT524340:JOT524344 JYP524340:JYP524344 KIL524340:KIL524344 KSH524340:KSH524344 LCD524340:LCD524344 LLZ524340:LLZ524344 LVV524340:LVV524344 MFR524340:MFR524344 MPN524340:MPN524344 MZJ524340:MZJ524344 NJF524340:NJF524344 NTB524340:NTB524344 OCX524340:OCX524344 OMT524340:OMT524344 OWP524340:OWP524344 PGL524340:PGL524344 PQH524340:PQH524344 QAD524340:QAD524344 QJZ524340:QJZ524344 QTV524340:QTV524344 RDR524340:RDR524344 RNN524340:RNN524344 RXJ524340:RXJ524344 SHF524340:SHF524344 SRB524340:SRB524344 TAX524340:TAX524344 TKT524340:TKT524344 TUP524340:TUP524344 UEL524340:UEL524344 UOH524340:UOH524344 UYD524340:UYD524344 VHZ524340:VHZ524344 VRV524340:VRV524344 WBR524340:WBR524344 WLN524340:WLN524344 WVJ524340:WVJ524344 B589876:B589880 IX589876:IX589880 ST589876:ST589880 ACP589876:ACP589880 AML589876:AML589880 AWH589876:AWH589880 BGD589876:BGD589880 BPZ589876:BPZ589880 BZV589876:BZV589880 CJR589876:CJR589880 CTN589876:CTN589880 DDJ589876:DDJ589880 DNF589876:DNF589880 DXB589876:DXB589880 EGX589876:EGX589880 EQT589876:EQT589880 FAP589876:FAP589880 FKL589876:FKL589880 FUH589876:FUH589880 GED589876:GED589880 GNZ589876:GNZ589880 GXV589876:GXV589880 HHR589876:HHR589880 HRN589876:HRN589880 IBJ589876:IBJ589880 ILF589876:ILF589880 IVB589876:IVB589880 JEX589876:JEX589880 JOT589876:JOT589880 JYP589876:JYP589880 KIL589876:KIL589880 KSH589876:KSH589880 LCD589876:LCD589880 LLZ589876:LLZ589880 LVV589876:LVV589880 MFR589876:MFR589880 MPN589876:MPN589880 MZJ589876:MZJ589880 NJF589876:NJF589880 NTB589876:NTB589880 OCX589876:OCX589880 OMT589876:OMT589880 OWP589876:OWP589880 PGL589876:PGL589880 PQH589876:PQH589880 QAD589876:QAD589880 QJZ589876:QJZ589880 QTV589876:QTV589880 RDR589876:RDR589880 RNN589876:RNN589880 RXJ589876:RXJ589880 SHF589876:SHF589880 SRB589876:SRB589880 TAX589876:TAX589880 TKT589876:TKT589880 TUP589876:TUP589880 UEL589876:UEL589880 UOH589876:UOH589880 UYD589876:UYD589880 VHZ589876:VHZ589880 VRV589876:VRV589880 WBR589876:WBR589880 WLN589876:WLN589880 WVJ589876:WVJ589880 B655412:B655416 IX655412:IX655416 ST655412:ST655416 ACP655412:ACP655416 AML655412:AML655416 AWH655412:AWH655416 BGD655412:BGD655416 BPZ655412:BPZ655416 BZV655412:BZV655416 CJR655412:CJR655416 CTN655412:CTN655416 DDJ655412:DDJ655416 DNF655412:DNF655416 DXB655412:DXB655416 EGX655412:EGX655416 EQT655412:EQT655416 FAP655412:FAP655416 FKL655412:FKL655416 FUH655412:FUH655416 GED655412:GED655416 GNZ655412:GNZ655416 GXV655412:GXV655416 HHR655412:HHR655416 HRN655412:HRN655416 IBJ655412:IBJ655416 ILF655412:ILF655416 IVB655412:IVB655416 JEX655412:JEX655416 JOT655412:JOT655416 JYP655412:JYP655416 KIL655412:KIL655416 KSH655412:KSH655416 LCD655412:LCD655416 LLZ655412:LLZ655416 LVV655412:LVV655416 MFR655412:MFR655416 MPN655412:MPN655416 MZJ655412:MZJ655416 NJF655412:NJF655416 NTB655412:NTB655416 OCX655412:OCX655416 OMT655412:OMT655416 OWP655412:OWP655416 PGL655412:PGL655416 PQH655412:PQH655416 QAD655412:QAD655416 QJZ655412:QJZ655416 QTV655412:QTV655416 RDR655412:RDR655416 RNN655412:RNN655416 RXJ655412:RXJ655416 SHF655412:SHF655416 SRB655412:SRB655416 TAX655412:TAX655416 TKT655412:TKT655416 TUP655412:TUP655416 UEL655412:UEL655416 UOH655412:UOH655416 UYD655412:UYD655416 VHZ655412:VHZ655416 VRV655412:VRV655416 WBR655412:WBR655416 WLN655412:WLN655416 WVJ655412:WVJ655416 B720948:B720952 IX720948:IX720952 ST720948:ST720952 ACP720948:ACP720952 AML720948:AML720952 AWH720948:AWH720952 BGD720948:BGD720952 BPZ720948:BPZ720952 BZV720948:BZV720952 CJR720948:CJR720952 CTN720948:CTN720952 DDJ720948:DDJ720952 DNF720948:DNF720952 DXB720948:DXB720952 EGX720948:EGX720952 EQT720948:EQT720952 FAP720948:FAP720952 FKL720948:FKL720952 FUH720948:FUH720952 GED720948:GED720952 GNZ720948:GNZ720952 GXV720948:GXV720952 HHR720948:HHR720952 HRN720948:HRN720952 IBJ720948:IBJ720952 ILF720948:ILF720952 IVB720948:IVB720952 JEX720948:JEX720952 JOT720948:JOT720952 JYP720948:JYP720952 KIL720948:KIL720952 KSH720948:KSH720952 LCD720948:LCD720952 LLZ720948:LLZ720952 LVV720948:LVV720952 MFR720948:MFR720952 MPN720948:MPN720952 MZJ720948:MZJ720952 NJF720948:NJF720952 NTB720948:NTB720952 OCX720948:OCX720952 OMT720948:OMT720952 OWP720948:OWP720952 PGL720948:PGL720952 PQH720948:PQH720952 QAD720948:QAD720952 QJZ720948:QJZ720952 QTV720948:QTV720952 RDR720948:RDR720952 RNN720948:RNN720952 RXJ720948:RXJ720952 SHF720948:SHF720952 SRB720948:SRB720952 TAX720948:TAX720952 TKT720948:TKT720952 TUP720948:TUP720952 UEL720948:UEL720952 UOH720948:UOH720952 UYD720948:UYD720952 VHZ720948:VHZ720952 VRV720948:VRV720952 WBR720948:WBR720952 WLN720948:WLN720952 WVJ720948:WVJ720952 B786484:B786488 IX786484:IX786488 ST786484:ST786488 ACP786484:ACP786488 AML786484:AML786488 AWH786484:AWH786488 BGD786484:BGD786488 BPZ786484:BPZ786488 BZV786484:BZV786488 CJR786484:CJR786488 CTN786484:CTN786488 DDJ786484:DDJ786488 DNF786484:DNF786488 DXB786484:DXB786488 EGX786484:EGX786488 EQT786484:EQT786488 FAP786484:FAP786488 FKL786484:FKL786488 FUH786484:FUH786488 GED786484:GED786488 GNZ786484:GNZ786488 GXV786484:GXV786488 HHR786484:HHR786488 HRN786484:HRN786488 IBJ786484:IBJ786488 ILF786484:ILF786488 IVB786484:IVB786488 JEX786484:JEX786488 JOT786484:JOT786488 JYP786484:JYP786488 KIL786484:KIL786488 KSH786484:KSH786488 LCD786484:LCD786488 LLZ786484:LLZ786488 LVV786484:LVV786488 MFR786484:MFR786488 MPN786484:MPN786488 MZJ786484:MZJ786488 NJF786484:NJF786488 NTB786484:NTB786488 OCX786484:OCX786488 OMT786484:OMT786488 OWP786484:OWP786488 PGL786484:PGL786488 PQH786484:PQH786488 QAD786484:QAD786488 QJZ786484:QJZ786488 QTV786484:QTV786488 RDR786484:RDR786488 RNN786484:RNN786488 RXJ786484:RXJ786488 SHF786484:SHF786488 SRB786484:SRB786488 TAX786484:TAX786488 TKT786484:TKT786488 TUP786484:TUP786488 UEL786484:UEL786488 UOH786484:UOH786488 UYD786484:UYD786488 VHZ786484:VHZ786488 VRV786484:VRV786488 WBR786484:WBR786488 WLN786484:WLN786488 WVJ786484:WVJ786488 B852020:B852024 IX852020:IX852024 ST852020:ST852024 ACP852020:ACP852024 AML852020:AML852024 AWH852020:AWH852024 BGD852020:BGD852024 BPZ852020:BPZ852024 BZV852020:BZV852024 CJR852020:CJR852024 CTN852020:CTN852024 DDJ852020:DDJ852024 DNF852020:DNF852024 DXB852020:DXB852024 EGX852020:EGX852024 EQT852020:EQT852024 FAP852020:FAP852024 FKL852020:FKL852024 FUH852020:FUH852024 GED852020:GED852024 GNZ852020:GNZ852024 GXV852020:GXV852024 HHR852020:HHR852024 HRN852020:HRN852024 IBJ852020:IBJ852024 ILF852020:ILF852024 IVB852020:IVB852024 JEX852020:JEX852024 JOT852020:JOT852024 JYP852020:JYP852024 KIL852020:KIL852024 KSH852020:KSH852024 LCD852020:LCD852024 LLZ852020:LLZ852024 LVV852020:LVV852024 MFR852020:MFR852024 MPN852020:MPN852024 MZJ852020:MZJ852024 NJF852020:NJF852024 NTB852020:NTB852024 OCX852020:OCX852024 OMT852020:OMT852024 OWP852020:OWP852024 PGL852020:PGL852024 PQH852020:PQH852024 QAD852020:QAD852024 QJZ852020:QJZ852024 QTV852020:QTV852024 RDR852020:RDR852024 RNN852020:RNN852024 RXJ852020:RXJ852024 SHF852020:SHF852024 SRB852020:SRB852024 TAX852020:TAX852024 TKT852020:TKT852024 TUP852020:TUP852024 UEL852020:UEL852024 UOH852020:UOH852024 UYD852020:UYD852024 VHZ852020:VHZ852024 VRV852020:VRV852024 WBR852020:WBR852024 WLN852020:WLN852024 WVJ852020:WVJ852024 B917556:B917560 IX917556:IX917560 ST917556:ST917560 ACP917556:ACP917560 AML917556:AML917560 AWH917556:AWH917560 BGD917556:BGD917560 BPZ917556:BPZ917560 BZV917556:BZV917560 CJR917556:CJR917560 CTN917556:CTN917560 DDJ917556:DDJ917560 DNF917556:DNF917560 DXB917556:DXB917560 EGX917556:EGX917560 EQT917556:EQT917560 FAP917556:FAP917560 FKL917556:FKL917560 FUH917556:FUH917560 GED917556:GED917560 GNZ917556:GNZ917560 GXV917556:GXV917560 HHR917556:HHR917560 HRN917556:HRN917560 IBJ917556:IBJ917560 ILF917556:ILF917560 IVB917556:IVB917560 JEX917556:JEX917560 JOT917556:JOT917560 JYP917556:JYP917560 KIL917556:KIL917560 KSH917556:KSH917560 LCD917556:LCD917560 LLZ917556:LLZ917560 LVV917556:LVV917560 MFR917556:MFR917560 MPN917556:MPN917560 MZJ917556:MZJ917560 NJF917556:NJF917560 NTB917556:NTB917560 OCX917556:OCX917560 OMT917556:OMT917560 OWP917556:OWP917560 PGL917556:PGL917560 PQH917556:PQH917560 QAD917556:QAD917560 QJZ917556:QJZ917560 QTV917556:QTV917560 RDR917556:RDR917560 RNN917556:RNN917560 RXJ917556:RXJ917560 SHF917556:SHF917560 SRB917556:SRB917560 TAX917556:TAX917560 TKT917556:TKT917560 TUP917556:TUP917560 UEL917556:UEL917560 UOH917556:UOH917560 UYD917556:UYD917560 VHZ917556:VHZ917560 VRV917556:VRV917560 WBR917556:WBR917560 WLN917556:WLN917560 WVJ917556:WVJ917560 B983092:B983096 IX983092:IX983096 ST983092:ST983096 ACP983092:ACP983096 AML983092:AML983096 AWH983092:AWH983096 BGD983092:BGD983096 BPZ983092:BPZ983096 BZV983092:BZV983096 CJR983092:CJR983096 CTN983092:CTN983096 DDJ983092:DDJ983096 DNF983092:DNF983096 DXB983092:DXB983096 EGX983092:EGX983096 EQT983092:EQT983096 FAP983092:FAP983096 FKL983092:FKL983096 FUH983092:FUH983096 GED983092:GED983096 GNZ983092:GNZ983096 GXV983092:GXV983096 HHR983092:HHR983096 HRN983092:HRN983096 IBJ983092:IBJ983096 ILF983092:ILF983096 IVB983092:IVB983096 JEX983092:JEX983096 JOT983092:JOT983096 JYP983092:JYP983096 KIL983092:KIL983096 KSH983092:KSH983096 LCD983092:LCD983096 LLZ983092:LLZ983096 LVV983092:LVV983096 MFR983092:MFR983096 MPN983092:MPN983096 MZJ983092:MZJ983096 NJF983092:NJF983096 NTB983092:NTB983096 OCX983092:OCX983096 OMT983092:OMT983096 OWP983092:OWP983096 PGL983092:PGL983096 PQH983092:PQH983096 QAD983092:QAD983096 QJZ983092:QJZ983096 QTV983092:QTV983096 RDR983092:RDR983096 RNN983092:RNN983096 RXJ983092:RXJ983096 SHF983092:SHF983096 SRB983092:SRB983096 TAX983092:TAX983096 TKT983092:TKT983096 TUP983092:TUP983096 UEL983092:UEL983096 UOH983092:UOH983096 UYD983092:UYD983096 VHZ983092:VHZ983096 VRV983092:VRV983096 WBR983092:WBR983096 WLN983092:WLN983096 WVJ983092:WVJ983096 Z33:Z37 JV33:JV37 TR33:TR37 ADN33:ADN37 ANJ33:ANJ37 AXF33:AXF37 BHB33:BHB37 BQX33:BQX37 CAT33:CAT37 CKP33:CKP37 CUL33:CUL37 DEH33:DEH37 DOD33:DOD37 DXZ33:DXZ37 EHV33:EHV37 ERR33:ERR37 FBN33:FBN37 FLJ33:FLJ37 FVF33:FVF37 GFB33:GFB37 GOX33:GOX37 GYT33:GYT37 HIP33:HIP37 HSL33:HSL37 ICH33:ICH37 IMD33:IMD37 IVZ33:IVZ37 JFV33:JFV37 JPR33:JPR37 JZN33:JZN37 KJJ33:KJJ37 KTF33:KTF37 LDB33:LDB37 LMX33:LMX37 LWT33:LWT37 MGP33:MGP37 MQL33:MQL37 NAH33:NAH37 NKD33:NKD37 NTZ33:NTZ37 ODV33:ODV37 ONR33:ONR37 OXN33:OXN37 PHJ33:PHJ37 PRF33:PRF37 QBB33:QBB37 QKX33:QKX37 QUT33:QUT37 REP33:REP37 ROL33:ROL37 RYH33:RYH37 SID33:SID37 SRZ33:SRZ37 TBV33:TBV37 TLR33:TLR37 TVN33:TVN37 UFJ33:UFJ37 UPF33:UPF37 UZB33:UZB37 VIX33:VIX37 VST33:VST37 WCP33:WCP37 WML33:WML37 WWH33:WWH37 Z65569:Z65573 JV65569:JV65573 TR65569:TR65573 ADN65569:ADN65573 ANJ65569:ANJ65573 AXF65569:AXF65573 BHB65569:BHB65573 BQX65569:BQX65573 CAT65569:CAT65573 CKP65569:CKP65573 CUL65569:CUL65573 DEH65569:DEH65573 DOD65569:DOD65573 DXZ65569:DXZ65573 EHV65569:EHV65573 ERR65569:ERR65573 FBN65569:FBN65573 FLJ65569:FLJ65573 FVF65569:FVF65573 GFB65569:GFB65573 GOX65569:GOX65573 GYT65569:GYT65573 HIP65569:HIP65573 HSL65569:HSL65573 ICH65569:ICH65573 IMD65569:IMD65573 IVZ65569:IVZ65573 JFV65569:JFV65573 JPR65569:JPR65573 JZN65569:JZN65573 KJJ65569:KJJ65573 KTF65569:KTF65573 LDB65569:LDB65573 LMX65569:LMX65573 LWT65569:LWT65573 MGP65569:MGP65573 MQL65569:MQL65573 NAH65569:NAH65573 NKD65569:NKD65573 NTZ65569:NTZ65573 ODV65569:ODV65573 ONR65569:ONR65573 OXN65569:OXN65573 PHJ65569:PHJ65573 PRF65569:PRF65573 QBB65569:QBB65573 QKX65569:QKX65573 QUT65569:QUT65573 REP65569:REP65573 ROL65569:ROL65573 RYH65569:RYH65573 SID65569:SID65573 SRZ65569:SRZ65573 TBV65569:TBV65573 TLR65569:TLR65573 TVN65569:TVN65573 UFJ65569:UFJ65573 UPF65569:UPF65573 UZB65569:UZB65573 VIX65569:VIX65573 VST65569:VST65573 WCP65569:WCP65573 WML65569:WML65573 WWH65569:WWH65573 Z131105:Z131109 JV131105:JV131109 TR131105:TR131109 ADN131105:ADN131109 ANJ131105:ANJ131109 AXF131105:AXF131109 BHB131105:BHB131109 BQX131105:BQX131109 CAT131105:CAT131109 CKP131105:CKP131109 CUL131105:CUL131109 DEH131105:DEH131109 DOD131105:DOD131109 DXZ131105:DXZ131109 EHV131105:EHV131109 ERR131105:ERR131109 FBN131105:FBN131109 FLJ131105:FLJ131109 FVF131105:FVF131109 GFB131105:GFB131109 GOX131105:GOX131109 GYT131105:GYT131109 HIP131105:HIP131109 HSL131105:HSL131109 ICH131105:ICH131109 IMD131105:IMD131109 IVZ131105:IVZ131109 JFV131105:JFV131109 JPR131105:JPR131109 JZN131105:JZN131109 KJJ131105:KJJ131109 KTF131105:KTF131109 LDB131105:LDB131109 LMX131105:LMX131109 LWT131105:LWT131109 MGP131105:MGP131109 MQL131105:MQL131109 NAH131105:NAH131109 NKD131105:NKD131109 NTZ131105:NTZ131109 ODV131105:ODV131109 ONR131105:ONR131109 OXN131105:OXN131109 PHJ131105:PHJ131109 PRF131105:PRF131109 QBB131105:QBB131109 QKX131105:QKX131109 QUT131105:QUT131109 REP131105:REP131109 ROL131105:ROL131109 RYH131105:RYH131109 SID131105:SID131109 SRZ131105:SRZ131109 TBV131105:TBV131109 TLR131105:TLR131109 TVN131105:TVN131109 UFJ131105:UFJ131109 UPF131105:UPF131109 UZB131105:UZB131109 VIX131105:VIX131109 VST131105:VST131109 WCP131105:WCP131109 WML131105:WML131109 WWH131105:WWH131109 Z196641:Z196645 JV196641:JV196645 TR196641:TR196645 ADN196641:ADN196645 ANJ196641:ANJ196645 AXF196641:AXF196645 BHB196641:BHB196645 BQX196641:BQX196645 CAT196641:CAT196645 CKP196641:CKP196645 CUL196641:CUL196645 DEH196641:DEH196645 DOD196641:DOD196645 DXZ196641:DXZ196645 EHV196641:EHV196645 ERR196641:ERR196645 FBN196641:FBN196645 FLJ196641:FLJ196645 FVF196641:FVF196645 GFB196641:GFB196645 GOX196641:GOX196645 GYT196641:GYT196645 HIP196641:HIP196645 HSL196641:HSL196645 ICH196641:ICH196645 IMD196641:IMD196645 IVZ196641:IVZ196645 JFV196641:JFV196645 JPR196641:JPR196645 JZN196641:JZN196645 KJJ196641:KJJ196645 KTF196641:KTF196645 LDB196641:LDB196645 LMX196641:LMX196645 LWT196641:LWT196645 MGP196641:MGP196645 MQL196641:MQL196645 NAH196641:NAH196645 NKD196641:NKD196645 NTZ196641:NTZ196645 ODV196641:ODV196645 ONR196641:ONR196645 OXN196641:OXN196645 PHJ196641:PHJ196645 PRF196641:PRF196645 QBB196641:QBB196645 QKX196641:QKX196645 QUT196641:QUT196645 REP196641:REP196645 ROL196641:ROL196645 RYH196641:RYH196645 SID196641:SID196645 SRZ196641:SRZ196645 TBV196641:TBV196645 TLR196641:TLR196645 TVN196641:TVN196645 UFJ196641:UFJ196645 UPF196641:UPF196645 UZB196641:UZB196645 VIX196641:VIX196645 VST196641:VST196645 WCP196641:WCP196645 WML196641:WML196645 WWH196641:WWH196645 Z262177:Z262181 JV262177:JV262181 TR262177:TR262181 ADN262177:ADN262181 ANJ262177:ANJ262181 AXF262177:AXF262181 BHB262177:BHB262181 BQX262177:BQX262181 CAT262177:CAT262181 CKP262177:CKP262181 CUL262177:CUL262181 DEH262177:DEH262181 DOD262177:DOD262181 DXZ262177:DXZ262181 EHV262177:EHV262181 ERR262177:ERR262181 FBN262177:FBN262181 FLJ262177:FLJ262181 FVF262177:FVF262181 GFB262177:GFB262181 GOX262177:GOX262181 GYT262177:GYT262181 HIP262177:HIP262181 HSL262177:HSL262181 ICH262177:ICH262181 IMD262177:IMD262181 IVZ262177:IVZ262181 JFV262177:JFV262181 JPR262177:JPR262181 JZN262177:JZN262181 KJJ262177:KJJ262181 KTF262177:KTF262181 LDB262177:LDB262181 LMX262177:LMX262181 LWT262177:LWT262181 MGP262177:MGP262181 MQL262177:MQL262181 NAH262177:NAH262181 NKD262177:NKD262181 NTZ262177:NTZ262181 ODV262177:ODV262181 ONR262177:ONR262181 OXN262177:OXN262181 PHJ262177:PHJ262181 PRF262177:PRF262181 QBB262177:QBB262181 QKX262177:QKX262181 QUT262177:QUT262181 REP262177:REP262181 ROL262177:ROL262181 RYH262177:RYH262181 SID262177:SID262181 SRZ262177:SRZ262181 TBV262177:TBV262181 TLR262177:TLR262181 TVN262177:TVN262181 UFJ262177:UFJ262181 UPF262177:UPF262181 UZB262177:UZB262181 VIX262177:VIX262181 VST262177:VST262181 WCP262177:WCP262181 WML262177:WML262181 WWH262177:WWH262181 Z327713:Z327717 JV327713:JV327717 TR327713:TR327717 ADN327713:ADN327717 ANJ327713:ANJ327717 AXF327713:AXF327717 BHB327713:BHB327717 BQX327713:BQX327717 CAT327713:CAT327717 CKP327713:CKP327717 CUL327713:CUL327717 DEH327713:DEH327717 DOD327713:DOD327717 DXZ327713:DXZ327717 EHV327713:EHV327717 ERR327713:ERR327717 FBN327713:FBN327717 FLJ327713:FLJ327717 FVF327713:FVF327717 GFB327713:GFB327717 GOX327713:GOX327717 GYT327713:GYT327717 HIP327713:HIP327717 HSL327713:HSL327717 ICH327713:ICH327717 IMD327713:IMD327717 IVZ327713:IVZ327717 JFV327713:JFV327717 JPR327713:JPR327717 JZN327713:JZN327717 KJJ327713:KJJ327717 KTF327713:KTF327717 LDB327713:LDB327717 LMX327713:LMX327717 LWT327713:LWT327717 MGP327713:MGP327717 MQL327713:MQL327717 NAH327713:NAH327717 NKD327713:NKD327717 NTZ327713:NTZ327717 ODV327713:ODV327717 ONR327713:ONR327717 OXN327713:OXN327717 PHJ327713:PHJ327717 PRF327713:PRF327717 QBB327713:QBB327717 QKX327713:QKX327717 QUT327713:QUT327717 REP327713:REP327717 ROL327713:ROL327717 RYH327713:RYH327717 SID327713:SID327717 SRZ327713:SRZ327717 TBV327713:TBV327717 TLR327713:TLR327717 TVN327713:TVN327717 UFJ327713:UFJ327717 UPF327713:UPF327717 UZB327713:UZB327717 VIX327713:VIX327717 VST327713:VST327717 WCP327713:WCP327717 WML327713:WML327717 WWH327713:WWH327717 Z393249:Z393253 JV393249:JV393253 TR393249:TR393253 ADN393249:ADN393253 ANJ393249:ANJ393253 AXF393249:AXF393253 BHB393249:BHB393253 BQX393249:BQX393253 CAT393249:CAT393253 CKP393249:CKP393253 CUL393249:CUL393253 DEH393249:DEH393253 DOD393249:DOD393253 DXZ393249:DXZ393253 EHV393249:EHV393253 ERR393249:ERR393253 FBN393249:FBN393253 FLJ393249:FLJ393253 FVF393249:FVF393253 GFB393249:GFB393253 GOX393249:GOX393253 GYT393249:GYT393253 HIP393249:HIP393253 HSL393249:HSL393253 ICH393249:ICH393253 IMD393249:IMD393253 IVZ393249:IVZ393253 JFV393249:JFV393253 JPR393249:JPR393253 JZN393249:JZN393253 KJJ393249:KJJ393253 KTF393249:KTF393253 LDB393249:LDB393253 LMX393249:LMX393253 LWT393249:LWT393253 MGP393249:MGP393253 MQL393249:MQL393253 NAH393249:NAH393253 NKD393249:NKD393253 NTZ393249:NTZ393253 ODV393249:ODV393253 ONR393249:ONR393253 OXN393249:OXN393253 PHJ393249:PHJ393253 PRF393249:PRF393253 QBB393249:QBB393253 QKX393249:QKX393253 QUT393249:QUT393253 REP393249:REP393253 ROL393249:ROL393253 RYH393249:RYH393253 SID393249:SID393253 SRZ393249:SRZ393253 TBV393249:TBV393253 TLR393249:TLR393253 TVN393249:TVN393253 UFJ393249:UFJ393253 UPF393249:UPF393253 UZB393249:UZB393253 VIX393249:VIX393253 VST393249:VST393253 WCP393249:WCP393253 WML393249:WML393253 WWH393249:WWH393253 Z458785:Z458789 JV458785:JV458789 TR458785:TR458789 ADN458785:ADN458789 ANJ458785:ANJ458789 AXF458785:AXF458789 BHB458785:BHB458789 BQX458785:BQX458789 CAT458785:CAT458789 CKP458785:CKP458789 CUL458785:CUL458789 DEH458785:DEH458789 DOD458785:DOD458789 DXZ458785:DXZ458789 EHV458785:EHV458789 ERR458785:ERR458789 FBN458785:FBN458789 FLJ458785:FLJ458789 FVF458785:FVF458789 GFB458785:GFB458789 GOX458785:GOX458789 GYT458785:GYT458789 HIP458785:HIP458789 HSL458785:HSL458789 ICH458785:ICH458789 IMD458785:IMD458789 IVZ458785:IVZ458789 JFV458785:JFV458789 JPR458785:JPR458789 JZN458785:JZN458789 KJJ458785:KJJ458789 KTF458785:KTF458789 LDB458785:LDB458789 LMX458785:LMX458789 LWT458785:LWT458789 MGP458785:MGP458789 MQL458785:MQL458789 NAH458785:NAH458789 NKD458785:NKD458789 NTZ458785:NTZ458789 ODV458785:ODV458789 ONR458785:ONR458789 OXN458785:OXN458789 PHJ458785:PHJ458789 PRF458785:PRF458789 QBB458785:QBB458789 QKX458785:QKX458789 QUT458785:QUT458789 REP458785:REP458789 ROL458785:ROL458789 RYH458785:RYH458789 SID458785:SID458789 SRZ458785:SRZ458789 TBV458785:TBV458789 TLR458785:TLR458789 TVN458785:TVN458789 UFJ458785:UFJ458789 UPF458785:UPF458789 UZB458785:UZB458789 VIX458785:VIX458789 VST458785:VST458789 WCP458785:WCP458789 WML458785:WML458789 WWH458785:WWH458789 Z524321:Z524325 JV524321:JV524325 TR524321:TR524325 ADN524321:ADN524325 ANJ524321:ANJ524325 AXF524321:AXF524325 BHB524321:BHB524325 BQX524321:BQX524325 CAT524321:CAT524325 CKP524321:CKP524325 CUL524321:CUL524325 DEH524321:DEH524325 DOD524321:DOD524325 DXZ524321:DXZ524325 EHV524321:EHV524325 ERR524321:ERR524325 FBN524321:FBN524325 FLJ524321:FLJ524325 FVF524321:FVF524325 GFB524321:GFB524325 GOX524321:GOX524325 GYT524321:GYT524325 HIP524321:HIP524325 HSL524321:HSL524325 ICH524321:ICH524325 IMD524321:IMD524325 IVZ524321:IVZ524325 JFV524321:JFV524325 JPR524321:JPR524325 JZN524321:JZN524325 KJJ524321:KJJ524325 KTF524321:KTF524325 LDB524321:LDB524325 LMX524321:LMX524325 LWT524321:LWT524325 MGP524321:MGP524325 MQL524321:MQL524325 NAH524321:NAH524325 NKD524321:NKD524325 NTZ524321:NTZ524325 ODV524321:ODV524325 ONR524321:ONR524325 OXN524321:OXN524325 PHJ524321:PHJ524325 PRF524321:PRF524325 QBB524321:QBB524325 QKX524321:QKX524325 QUT524321:QUT524325 REP524321:REP524325 ROL524321:ROL524325 RYH524321:RYH524325 SID524321:SID524325 SRZ524321:SRZ524325 TBV524321:TBV524325 TLR524321:TLR524325 TVN524321:TVN524325 UFJ524321:UFJ524325 UPF524321:UPF524325 UZB524321:UZB524325 VIX524321:VIX524325 VST524321:VST524325 WCP524321:WCP524325 WML524321:WML524325 WWH524321:WWH524325 Z589857:Z589861 JV589857:JV589861 TR589857:TR589861 ADN589857:ADN589861 ANJ589857:ANJ589861 AXF589857:AXF589861 BHB589857:BHB589861 BQX589857:BQX589861 CAT589857:CAT589861 CKP589857:CKP589861 CUL589857:CUL589861 DEH589857:DEH589861 DOD589857:DOD589861 DXZ589857:DXZ589861 EHV589857:EHV589861 ERR589857:ERR589861 FBN589857:FBN589861 FLJ589857:FLJ589861 FVF589857:FVF589861 GFB589857:GFB589861 GOX589857:GOX589861 GYT589857:GYT589861 HIP589857:HIP589861 HSL589857:HSL589861 ICH589857:ICH589861 IMD589857:IMD589861 IVZ589857:IVZ589861 JFV589857:JFV589861 JPR589857:JPR589861 JZN589857:JZN589861 KJJ589857:KJJ589861 KTF589857:KTF589861 LDB589857:LDB589861 LMX589857:LMX589861 LWT589857:LWT589861 MGP589857:MGP589861 MQL589857:MQL589861 NAH589857:NAH589861 NKD589857:NKD589861 NTZ589857:NTZ589861 ODV589857:ODV589861 ONR589857:ONR589861 OXN589857:OXN589861 PHJ589857:PHJ589861 PRF589857:PRF589861 QBB589857:QBB589861 QKX589857:QKX589861 QUT589857:QUT589861 REP589857:REP589861 ROL589857:ROL589861 RYH589857:RYH589861 SID589857:SID589861 SRZ589857:SRZ589861 TBV589857:TBV589861 TLR589857:TLR589861 TVN589857:TVN589861 UFJ589857:UFJ589861 UPF589857:UPF589861 UZB589857:UZB589861 VIX589857:VIX589861 VST589857:VST589861 WCP589857:WCP589861 WML589857:WML589861 WWH589857:WWH589861 Z655393:Z655397 JV655393:JV655397 TR655393:TR655397 ADN655393:ADN655397 ANJ655393:ANJ655397 AXF655393:AXF655397 BHB655393:BHB655397 BQX655393:BQX655397 CAT655393:CAT655397 CKP655393:CKP655397 CUL655393:CUL655397 DEH655393:DEH655397 DOD655393:DOD655397 DXZ655393:DXZ655397 EHV655393:EHV655397 ERR655393:ERR655397 FBN655393:FBN655397 FLJ655393:FLJ655397 FVF655393:FVF655397 GFB655393:GFB655397 GOX655393:GOX655397 GYT655393:GYT655397 HIP655393:HIP655397 HSL655393:HSL655397 ICH655393:ICH655397 IMD655393:IMD655397 IVZ655393:IVZ655397 JFV655393:JFV655397 JPR655393:JPR655397 JZN655393:JZN655397 KJJ655393:KJJ655397 KTF655393:KTF655397 LDB655393:LDB655397 LMX655393:LMX655397 LWT655393:LWT655397 MGP655393:MGP655397 MQL655393:MQL655397 NAH655393:NAH655397 NKD655393:NKD655397 NTZ655393:NTZ655397 ODV655393:ODV655397 ONR655393:ONR655397 OXN655393:OXN655397 PHJ655393:PHJ655397 PRF655393:PRF655397 QBB655393:QBB655397 QKX655393:QKX655397 QUT655393:QUT655397 REP655393:REP655397 ROL655393:ROL655397 RYH655393:RYH655397 SID655393:SID655397 SRZ655393:SRZ655397 TBV655393:TBV655397 TLR655393:TLR655397 TVN655393:TVN655397 UFJ655393:UFJ655397 UPF655393:UPF655397 UZB655393:UZB655397 VIX655393:VIX655397 VST655393:VST655397 WCP655393:WCP655397 WML655393:WML655397 WWH655393:WWH655397 Z720929:Z720933 JV720929:JV720933 TR720929:TR720933 ADN720929:ADN720933 ANJ720929:ANJ720933 AXF720929:AXF720933 BHB720929:BHB720933 BQX720929:BQX720933 CAT720929:CAT720933 CKP720929:CKP720933 CUL720929:CUL720933 DEH720929:DEH720933 DOD720929:DOD720933 DXZ720929:DXZ720933 EHV720929:EHV720933 ERR720929:ERR720933 FBN720929:FBN720933 FLJ720929:FLJ720933 FVF720929:FVF720933 GFB720929:GFB720933 GOX720929:GOX720933 GYT720929:GYT720933 HIP720929:HIP720933 HSL720929:HSL720933 ICH720929:ICH720933 IMD720929:IMD720933 IVZ720929:IVZ720933 JFV720929:JFV720933 JPR720929:JPR720933 JZN720929:JZN720933 KJJ720929:KJJ720933 KTF720929:KTF720933 LDB720929:LDB720933 LMX720929:LMX720933 LWT720929:LWT720933 MGP720929:MGP720933 MQL720929:MQL720933 NAH720929:NAH720933 NKD720929:NKD720933 NTZ720929:NTZ720933 ODV720929:ODV720933 ONR720929:ONR720933 OXN720929:OXN720933 PHJ720929:PHJ720933 PRF720929:PRF720933 QBB720929:QBB720933 QKX720929:QKX720933 QUT720929:QUT720933 REP720929:REP720933 ROL720929:ROL720933 RYH720929:RYH720933 SID720929:SID720933 SRZ720929:SRZ720933 TBV720929:TBV720933 TLR720929:TLR720933 TVN720929:TVN720933 UFJ720929:UFJ720933 UPF720929:UPF720933 UZB720929:UZB720933 VIX720929:VIX720933 VST720929:VST720933 WCP720929:WCP720933 WML720929:WML720933 WWH720929:WWH720933 Z786465:Z786469 JV786465:JV786469 TR786465:TR786469 ADN786465:ADN786469 ANJ786465:ANJ786469 AXF786465:AXF786469 BHB786465:BHB786469 BQX786465:BQX786469 CAT786465:CAT786469 CKP786465:CKP786469 CUL786465:CUL786469 DEH786465:DEH786469 DOD786465:DOD786469 DXZ786465:DXZ786469 EHV786465:EHV786469 ERR786465:ERR786469 FBN786465:FBN786469 FLJ786465:FLJ786469 FVF786465:FVF786469 GFB786465:GFB786469 GOX786465:GOX786469 GYT786465:GYT786469 HIP786465:HIP786469 HSL786465:HSL786469 ICH786465:ICH786469 IMD786465:IMD786469 IVZ786465:IVZ786469 JFV786465:JFV786469 JPR786465:JPR786469 JZN786465:JZN786469 KJJ786465:KJJ786469 KTF786465:KTF786469 LDB786465:LDB786469 LMX786465:LMX786469 LWT786465:LWT786469 MGP786465:MGP786469 MQL786465:MQL786469 NAH786465:NAH786469 NKD786465:NKD786469 NTZ786465:NTZ786469 ODV786465:ODV786469 ONR786465:ONR786469 OXN786465:OXN786469 PHJ786465:PHJ786469 PRF786465:PRF786469 QBB786465:QBB786469 QKX786465:QKX786469 QUT786465:QUT786469 REP786465:REP786469 ROL786465:ROL786469 RYH786465:RYH786469 SID786465:SID786469 SRZ786465:SRZ786469 TBV786465:TBV786469 TLR786465:TLR786469 TVN786465:TVN786469 UFJ786465:UFJ786469 UPF786465:UPF786469 UZB786465:UZB786469 VIX786465:VIX786469 VST786465:VST786469 WCP786465:WCP786469 WML786465:WML786469 WWH786465:WWH786469 Z852001:Z852005 JV852001:JV852005 TR852001:TR852005 ADN852001:ADN852005 ANJ852001:ANJ852005 AXF852001:AXF852005 BHB852001:BHB852005 BQX852001:BQX852005 CAT852001:CAT852005 CKP852001:CKP852005 CUL852001:CUL852005 DEH852001:DEH852005 DOD852001:DOD852005 DXZ852001:DXZ852005 EHV852001:EHV852005 ERR852001:ERR852005 FBN852001:FBN852005 FLJ852001:FLJ852005 FVF852001:FVF852005 GFB852001:GFB852005 GOX852001:GOX852005 GYT852001:GYT852005 HIP852001:HIP852005 HSL852001:HSL852005 ICH852001:ICH852005 IMD852001:IMD852005 IVZ852001:IVZ852005 JFV852001:JFV852005 JPR852001:JPR852005 JZN852001:JZN852005 KJJ852001:KJJ852005 KTF852001:KTF852005 LDB852001:LDB852005 LMX852001:LMX852005 LWT852001:LWT852005 MGP852001:MGP852005 MQL852001:MQL852005 NAH852001:NAH852005 NKD852001:NKD852005 NTZ852001:NTZ852005 ODV852001:ODV852005 ONR852001:ONR852005 OXN852001:OXN852005 PHJ852001:PHJ852005 PRF852001:PRF852005 QBB852001:QBB852005 QKX852001:QKX852005 QUT852001:QUT852005 REP852001:REP852005 ROL852001:ROL852005 RYH852001:RYH852005 SID852001:SID852005 SRZ852001:SRZ852005 TBV852001:TBV852005 TLR852001:TLR852005 TVN852001:TVN852005 UFJ852001:UFJ852005 UPF852001:UPF852005 UZB852001:UZB852005 VIX852001:VIX852005 VST852001:VST852005 WCP852001:WCP852005 WML852001:WML852005 WWH852001:WWH852005 Z917537:Z917541 JV917537:JV917541 TR917537:TR917541 ADN917537:ADN917541 ANJ917537:ANJ917541 AXF917537:AXF917541 BHB917537:BHB917541 BQX917537:BQX917541 CAT917537:CAT917541 CKP917537:CKP917541 CUL917537:CUL917541 DEH917537:DEH917541 DOD917537:DOD917541 DXZ917537:DXZ917541 EHV917537:EHV917541 ERR917537:ERR917541 FBN917537:FBN917541 FLJ917537:FLJ917541 FVF917537:FVF917541 GFB917537:GFB917541 GOX917537:GOX917541 GYT917537:GYT917541 HIP917537:HIP917541 HSL917537:HSL917541 ICH917537:ICH917541 IMD917537:IMD917541 IVZ917537:IVZ917541 JFV917537:JFV917541 JPR917537:JPR917541 JZN917537:JZN917541 KJJ917537:KJJ917541 KTF917537:KTF917541 LDB917537:LDB917541 LMX917537:LMX917541 LWT917537:LWT917541 MGP917537:MGP917541 MQL917537:MQL917541 NAH917537:NAH917541 NKD917537:NKD917541 NTZ917537:NTZ917541 ODV917537:ODV917541 ONR917537:ONR917541 OXN917537:OXN917541 PHJ917537:PHJ917541 PRF917537:PRF917541 QBB917537:QBB917541 QKX917537:QKX917541 QUT917537:QUT917541 REP917537:REP917541 ROL917537:ROL917541 RYH917537:RYH917541 SID917537:SID917541 SRZ917537:SRZ917541 TBV917537:TBV917541 TLR917537:TLR917541 TVN917537:TVN917541 UFJ917537:UFJ917541 UPF917537:UPF917541 UZB917537:UZB917541 VIX917537:VIX917541 VST917537:VST917541 WCP917537:WCP917541 WML917537:WML917541 WWH917537:WWH917541 Z983073:Z983077 JV983073:JV983077 TR983073:TR983077 ADN983073:ADN983077 ANJ983073:ANJ983077 AXF983073:AXF983077 BHB983073:BHB983077 BQX983073:BQX983077 CAT983073:CAT983077 CKP983073:CKP983077 CUL983073:CUL983077 DEH983073:DEH983077 DOD983073:DOD983077 DXZ983073:DXZ983077 EHV983073:EHV983077 ERR983073:ERR983077 FBN983073:FBN983077 FLJ983073:FLJ983077 FVF983073:FVF983077 GFB983073:GFB983077 GOX983073:GOX983077 GYT983073:GYT983077 HIP983073:HIP983077 HSL983073:HSL983077 ICH983073:ICH983077 IMD983073:IMD983077 IVZ983073:IVZ983077 JFV983073:JFV983077 JPR983073:JPR983077 JZN983073:JZN983077 KJJ983073:KJJ983077 KTF983073:KTF983077 LDB983073:LDB983077 LMX983073:LMX983077 LWT983073:LWT983077 MGP983073:MGP983077 MQL983073:MQL983077 NAH983073:NAH983077 NKD983073:NKD983077 NTZ983073:NTZ983077 ODV983073:ODV983077 ONR983073:ONR983077 OXN983073:OXN983077 PHJ983073:PHJ983077 PRF983073:PRF983077 QBB983073:QBB983077 QKX983073:QKX983077 QUT983073:QUT983077 REP983073:REP983077 ROL983073:ROL983077 RYH983073:RYH983077 SID983073:SID983077 SRZ983073:SRZ983077 TBV983073:TBV983077 TLR983073:TLR983077 TVN983073:TVN983077 UFJ983073:UFJ983077 UPF983073:UPF983077 UZB983073:UZB983077 VIX983073:VIX983077 VST983073:VST983077 WCP983073:WCP983077 WML983073:WML983077 WWH983073:WWH983077 AD33:AD37 JZ33:JZ37 TV33:TV37 ADR33:ADR37 ANN33:ANN37 AXJ33:AXJ37 BHF33:BHF37 BRB33:BRB37 CAX33:CAX37 CKT33:CKT37 CUP33:CUP37 DEL33:DEL37 DOH33:DOH37 DYD33:DYD37 EHZ33:EHZ37 ERV33:ERV37 FBR33:FBR37 FLN33:FLN37 FVJ33:FVJ37 GFF33:GFF37 GPB33:GPB37 GYX33:GYX37 HIT33:HIT37 HSP33:HSP37 ICL33:ICL37 IMH33:IMH37 IWD33:IWD37 JFZ33:JFZ37 JPV33:JPV37 JZR33:JZR37 KJN33:KJN37 KTJ33:KTJ37 LDF33:LDF37 LNB33:LNB37 LWX33:LWX37 MGT33:MGT37 MQP33:MQP37 NAL33:NAL37 NKH33:NKH37 NUD33:NUD37 ODZ33:ODZ37 ONV33:ONV37 OXR33:OXR37 PHN33:PHN37 PRJ33:PRJ37 QBF33:QBF37 QLB33:QLB37 QUX33:QUX37 RET33:RET37 ROP33:ROP37 RYL33:RYL37 SIH33:SIH37 SSD33:SSD37 TBZ33:TBZ37 TLV33:TLV37 TVR33:TVR37 UFN33:UFN37 UPJ33:UPJ37 UZF33:UZF37 VJB33:VJB37 VSX33:VSX37 WCT33:WCT37 WMP33:WMP37 WWL33:WWL37 AD65569:AD65573 JZ65569:JZ65573 TV65569:TV65573 ADR65569:ADR65573 ANN65569:ANN65573 AXJ65569:AXJ65573 BHF65569:BHF65573 BRB65569:BRB65573 CAX65569:CAX65573 CKT65569:CKT65573 CUP65569:CUP65573 DEL65569:DEL65573 DOH65569:DOH65573 DYD65569:DYD65573 EHZ65569:EHZ65573 ERV65569:ERV65573 FBR65569:FBR65573 FLN65569:FLN65573 FVJ65569:FVJ65573 GFF65569:GFF65573 GPB65569:GPB65573 GYX65569:GYX65573 HIT65569:HIT65573 HSP65569:HSP65573 ICL65569:ICL65573 IMH65569:IMH65573 IWD65569:IWD65573 JFZ65569:JFZ65573 JPV65569:JPV65573 JZR65569:JZR65573 KJN65569:KJN65573 KTJ65569:KTJ65573 LDF65569:LDF65573 LNB65569:LNB65573 LWX65569:LWX65573 MGT65569:MGT65573 MQP65569:MQP65573 NAL65569:NAL65573 NKH65569:NKH65573 NUD65569:NUD65573 ODZ65569:ODZ65573 ONV65569:ONV65573 OXR65569:OXR65573 PHN65569:PHN65573 PRJ65569:PRJ65573 QBF65569:QBF65573 QLB65569:QLB65573 QUX65569:QUX65573 RET65569:RET65573 ROP65569:ROP65573 RYL65569:RYL65573 SIH65569:SIH65573 SSD65569:SSD65573 TBZ65569:TBZ65573 TLV65569:TLV65573 TVR65569:TVR65573 UFN65569:UFN65573 UPJ65569:UPJ65573 UZF65569:UZF65573 VJB65569:VJB65573 VSX65569:VSX65573 WCT65569:WCT65573 WMP65569:WMP65573 WWL65569:WWL65573 AD131105:AD131109 JZ131105:JZ131109 TV131105:TV131109 ADR131105:ADR131109 ANN131105:ANN131109 AXJ131105:AXJ131109 BHF131105:BHF131109 BRB131105:BRB131109 CAX131105:CAX131109 CKT131105:CKT131109 CUP131105:CUP131109 DEL131105:DEL131109 DOH131105:DOH131109 DYD131105:DYD131109 EHZ131105:EHZ131109 ERV131105:ERV131109 FBR131105:FBR131109 FLN131105:FLN131109 FVJ131105:FVJ131109 GFF131105:GFF131109 GPB131105:GPB131109 GYX131105:GYX131109 HIT131105:HIT131109 HSP131105:HSP131109 ICL131105:ICL131109 IMH131105:IMH131109 IWD131105:IWD131109 JFZ131105:JFZ131109 JPV131105:JPV131109 JZR131105:JZR131109 KJN131105:KJN131109 KTJ131105:KTJ131109 LDF131105:LDF131109 LNB131105:LNB131109 LWX131105:LWX131109 MGT131105:MGT131109 MQP131105:MQP131109 NAL131105:NAL131109 NKH131105:NKH131109 NUD131105:NUD131109 ODZ131105:ODZ131109 ONV131105:ONV131109 OXR131105:OXR131109 PHN131105:PHN131109 PRJ131105:PRJ131109 QBF131105:QBF131109 QLB131105:QLB131109 QUX131105:QUX131109 RET131105:RET131109 ROP131105:ROP131109 RYL131105:RYL131109 SIH131105:SIH131109 SSD131105:SSD131109 TBZ131105:TBZ131109 TLV131105:TLV131109 TVR131105:TVR131109 UFN131105:UFN131109 UPJ131105:UPJ131109 UZF131105:UZF131109 VJB131105:VJB131109 VSX131105:VSX131109 WCT131105:WCT131109 WMP131105:WMP131109 WWL131105:WWL131109 AD196641:AD196645 JZ196641:JZ196645 TV196641:TV196645 ADR196641:ADR196645 ANN196641:ANN196645 AXJ196641:AXJ196645 BHF196641:BHF196645 BRB196641:BRB196645 CAX196641:CAX196645 CKT196641:CKT196645 CUP196641:CUP196645 DEL196641:DEL196645 DOH196641:DOH196645 DYD196641:DYD196645 EHZ196641:EHZ196645 ERV196641:ERV196645 FBR196641:FBR196645 FLN196641:FLN196645 FVJ196641:FVJ196645 GFF196641:GFF196645 GPB196641:GPB196645 GYX196641:GYX196645 HIT196641:HIT196645 HSP196641:HSP196645 ICL196641:ICL196645 IMH196641:IMH196645 IWD196641:IWD196645 JFZ196641:JFZ196645 JPV196641:JPV196645 JZR196641:JZR196645 KJN196641:KJN196645 KTJ196641:KTJ196645 LDF196641:LDF196645 LNB196641:LNB196645 LWX196641:LWX196645 MGT196641:MGT196645 MQP196641:MQP196645 NAL196641:NAL196645 NKH196641:NKH196645 NUD196641:NUD196645 ODZ196641:ODZ196645 ONV196641:ONV196645 OXR196641:OXR196645 PHN196641:PHN196645 PRJ196641:PRJ196645 QBF196641:QBF196645 QLB196641:QLB196645 QUX196641:QUX196645 RET196641:RET196645 ROP196641:ROP196645 RYL196641:RYL196645 SIH196641:SIH196645 SSD196641:SSD196645 TBZ196641:TBZ196645 TLV196641:TLV196645 TVR196641:TVR196645 UFN196641:UFN196645 UPJ196641:UPJ196645 UZF196641:UZF196645 VJB196641:VJB196645 VSX196641:VSX196645 WCT196641:WCT196645 WMP196641:WMP196645 WWL196641:WWL196645 AD262177:AD262181 JZ262177:JZ262181 TV262177:TV262181 ADR262177:ADR262181 ANN262177:ANN262181 AXJ262177:AXJ262181 BHF262177:BHF262181 BRB262177:BRB262181 CAX262177:CAX262181 CKT262177:CKT262181 CUP262177:CUP262181 DEL262177:DEL262181 DOH262177:DOH262181 DYD262177:DYD262181 EHZ262177:EHZ262181 ERV262177:ERV262181 FBR262177:FBR262181 FLN262177:FLN262181 FVJ262177:FVJ262181 GFF262177:GFF262181 GPB262177:GPB262181 GYX262177:GYX262181 HIT262177:HIT262181 HSP262177:HSP262181 ICL262177:ICL262181 IMH262177:IMH262181 IWD262177:IWD262181 JFZ262177:JFZ262181 JPV262177:JPV262181 JZR262177:JZR262181 KJN262177:KJN262181 KTJ262177:KTJ262181 LDF262177:LDF262181 LNB262177:LNB262181 LWX262177:LWX262181 MGT262177:MGT262181 MQP262177:MQP262181 NAL262177:NAL262181 NKH262177:NKH262181 NUD262177:NUD262181 ODZ262177:ODZ262181 ONV262177:ONV262181 OXR262177:OXR262181 PHN262177:PHN262181 PRJ262177:PRJ262181 QBF262177:QBF262181 QLB262177:QLB262181 QUX262177:QUX262181 RET262177:RET262181 ROP262177:ROP262181 RYL262177:RYL262181 SIH262177:SIH262181 SSD262177:SSD262181 TBZ262177:TBZ262181 TLV262177:TLV262181 TVR262177:TVR262181 UFN262177:UFN262181 UPJ262177:UPJ262181 UZF262177:UZF262181 VJB262177:VJB262181 VSX262177:VSX262181 WCT262177:WCT262181 WMP262177:WMP262181 WWL262177:WWL262181 AD327713:AD327717 JZ327713:JZ327717 TV327713:TV327717 ADR327713:ADR327717 ANN327713:ANN327717 AXJ327713:AXJ327717 BHF327713:BHF327717 BRB327713:BRB327717 CAX327713:CAX327717 CKT327713:CKT327717 CUP327713:CUP327717 DEL327713:DEL327717 DOH327713:DOH327717 DYD327713:DYD327717 EHZ327713:EHZ327717 ERV327713:ERV327717 FBR327713:FBR327717 FLN327713:FLN327717 FVJ327713:FVJ327717 GFF327713:GFF327717 GPB327713:GPB327717 GYX327713:GYX327717 HIT327713:HIT327717 HSP327713:HSP327717 ICL327713:ICL327717 IMH327713:IMH327717 IWD327713:IWD327717 JFZ327713:JFZ327717 JPV327713:JPV327717 JZR327713:JZR327717 KJN327713:KJN327717 KTJ327713:KTJ327717 LDF327713:LDF327717 LNB327713:LNB327717 LWX327713:LWX327717 MGT327713:MGT327717 MQP327713:MQP327717 NAL327713:NAL327717 NKH327713:NKH327717 NUD327713:NUD327717 ODZ327713:ODZ327717 ONV327713:ONV327717 OXR327713:OXR327717 PHN327713:PHN327717 PRJ327713:PRJ327717 QBF327713:QBF327717 QLB327713:QLB327717 QUX327713:QUX327717 RET327713:RET327717 ROP327713:ROP327717 RYL327713:RYL327717 SIH327713:SIH327717 SSD327713:SSD327717 TBZ327713:TBZ327717 TLV327713:TLV327717 TVR327713:TVR327717 UFN327713:UFN327717 UPJ327713:UPJ327717 UZF327713:UZF327717 VJB327713:VJB327717 VSX327713:VSX327717 WCT327713:WCT327717 WMP327713:WMP327717 WWL327713:WWL327717 AD393249:AD393253 JZ393249:JZ393253 TV393249:TV393253 ADR393249:ADR393253 ANN393249:ANN393253 AXJ393249:AXJ393253 BHF393249:BHF393253 BRB393249:BRB393253 CAX393249:CAX393253 CKT393249:CKT393253 CUP393249:CUP393253 DEL393249:DEL393253 DOH393249:DOH393253 DYD393249:DYD393253 EHZ393249:EHZ393253 ERV393249:ERV393253 FBR393249:FBR393253 FLN393249:FLN393253 FVJ393249:FVJ393253 GFF393249:GFF393253 GPB393249:GPB393253 GYX393249:GYX393253 HIT393249:HIT393253 HSP393249:HSP393253 ICL393249:ICL393253 IMH393249:IMH393253 IWD393249:IWD393253 JFZ393249:JFZ393253 JPV393249:JPV393253 JZR393249:JZR393253 KJN393249:KJN393253 KTJ393249:KTJ393253 LDF393249:LDF393253 LNB393249:LNB393253 LWX393249:LWX393253 MGT393249:MGT393253 MQP393249:MQP393253 NAL393249:NAL393253 NKH393249:NKH393253 NUD393249:NUD393253 ODZ393249:ODZ393253 ONV393249:ONV393253 OXR393249:OXR393253 PHN393249:PHN393253 PRJ393249:PRJ393253 QBF393249:QBF393253 QLB393249:QLB393253 QUX393249:QUX393253 RET393249:RET393253 ROP393249:ROP393253 RYL393249:RYL393253 SIH393249:SIH393253 SSD393249:SSD393253 TBZ393249:TBZ393253 TLV393249:TLV393253 TVR393249:TVR393253 UFN393249:UFN393253 UPJ393249:UPJ393253 UZF393249:UZF393253 VJB393249:VJB393253 VSX393249:VSX393253 WCT393249:WCT393253 WMP393249:WMP393253 WWL393249:WWL393253 AD458785:AD458789 JZ458785:JZ458789 TV458785:TV458789 ADR458785:ADR458789 ANN458785:ANN458789 AXJ458785:AXJ458789 BHF458785:BHF458789 BRB458785:BRB458789 CAX458785:CAX458789 CKT458785:CKT458789 CUP458785:CUP458789 DEL458785:DEL458789 DOH458785:DOH458789 DYD458785:DYD458789 EHZ458785:EHZ458789 ERV458785:ERV458789 FBR458785:FBR458789 FLN458785:FLN458789 FVJ458785:FVJ458789 GFF458785:GFF458789 GPB458785:GPB458789 GYX458785:GYX458789 HIT458785:HIT458789 HSP458785:HSP458789 ICL458785:ICL458789 IMH458785:IMH458789 IWD458785:IWD458789 JFZ458785:JFZ458789 JPV458785:JPV458789 JZR458785:JZR458789 KJN458785:KJN458789 KTJ458785:KTJ458789 LDF458785:LDF458789 LNB458785:LNB458789 LWX458785:LWX458789 MGT458785:MGT458789 MQP458785:MQP458789 NAL458785:NAL458789 NKH458785:NKH458789 NUD458785:NUD458789 ODZ458785:ODZ458789 ONV458785:ONV458789 OXR458785:OXR458789 PHN458785:PHN458789 PRJ458785:PRJ458789 QBF458785:QBF458789 QLB458785:QLB458789 QUX458785:QUX458789 RET458785:RET458789 ROP458785:ROP458789 RYL458785:RYL458789 SIH458785:SIH458789 SSD458785:SSD458789 TBZ458785:TBZ458789 TLV458785:TLV458789 TVR458785:TVR458789 UFN458785:UFN458789 UPJ458785:UPJ458789 UZF458785:UZF458789 VJB458785:VJB458789 VSX458785:VSX458789 WCT458785:WCT458789 WMP458785:WMP458789 WWL458785:WWL458789 AD524321:AD524325 JZ524321:JZ524325 TV524321:TV524325 ADR524321:ADR524325 ANN524321:ANN524325 AXJ524321:AXJ524325 BHF524321:BHF524325 BRB524321:BRB524325 CAX524321:CAX524325 CKT524321:CKT524325 CUP524321:CUP524325 DEL524321:DEL524325 DOH524321:DOH524325 DYD524321:DYD524325 EHZ524321:EHZ524325 ERV524321:ERV524325 FBR524321:FBR524325 FLN524321:FLN524325 FVJ524321:FVJ524325 GFF524321:GFF524325 GPB524321:GPB524325 GYX524321:GYX524325 HIT524321:HIT524325 HSP524321:HSP524325 ICL524321:ICL524325 IMH524321:IMH524325 IWD524321:IWD524325 JFZ524321:JFZ524325 JPV524321:JPV524325 JZR524321:JZR524325 KJN524321:KJN524325 KTJ524321:KTJ524325 LDF524321:LDF524325 LNB524321:LNB524325 LWX524321:LWX524325 MGT524321:MGT524325 MQP524321:MQP524325 NAL524321:NAL524325 NKH524321:NKH524325 NUD524321:NUD524325 ODZ524321:ODZ524325 ONV524321:ONV524325 OXR524321:OXR524325 PHN524321:PHN524325 PRJ524321:PRJ524325 QBF524321:QBF524325 QLB524321:QLB524325 QUX524321:QUX524325 RET524321:RET524325 ROP524321:ROP524325 RYL524321:RYL524325 SIH524321:SIH524325 SSD524321:SSD524325 TBZ524321:TBZ524325 TLV524321:TLV524325 TVR524321:TVR524325 UFN524321:UFN524325 UPJ524321:UPJ524325 UZF524321:UZF524325 VJB524321:VJB524325 VSX524321:VSX524325 WCT524321:WCT524325 WMP524321:WMP524325 WWL524321:WWL524325 AD589857:AD589861 JZ589857:JZ589861 TV589857:TV589861 ADR589857:ADR589861 ANN589857:ANN589861 AXJ589857:AXJ589861 BHF589857:BHF589861 BRB589857:BRB589861 CAX589857:CAX589861 CKT589857:CKT589861 CUP589857:CUP589861 DEL589857:DEL589861 DOH589857:DOH589861 DYD589857:DYD589861 EHZ589857:EHZ589861 ERV589857:ERV589861 FBR589857:FBR589861 FLN589857:FLN589861 FVJ589857:FVJ589861 GFF589857:GFF589861 GPB589857:GPB589861 GYX589857:GYX589861 HIT589857:HIT589861 HSP589857:HSP589861 ICL589857:ICL589861 IMH589857:IMH589861 IWD589857:IWD589861 JFZ589857:JFZ589861 JPV589857:JPV589861 JZR589857:JZR589861 KJN589857:KJN589861 KTJ589857:KTJ589861 LDF589857:LDF589861 LNB589857:LNB589861 LWX589857:LWX589861 MGT589857:MGT589861 MQP589857:MQP589861 NAL589857:NAL589861 NKH589857:NKH589861 NUD589857:NUD589861 ODZ589857:ODZ589861 ONV589857:ONV589861 OXR589857:OXR589861 PHN589857:PHN589861 PRJ589857:PRJ589861 QBF589857:QBF589861 QLB589857:QLB589861 QUX589857:QUX589861 RET589857:RET589861 ROP589857:ROP589861 RYL589857:RYL589861 SIH589857:SIH589861 SSD589857:SSD589861 TBZ589857:TBZ589861 TLV589857:TLV589861 TVR589857:TVR589861 UFN589857:UFN589861 UPJ589857:UPJ589861 UZF589857:UZF589861 VJB589857:VJB589861 VSX589857:VSX589861 WCT589857:WCT589861 WMP589857:WMP589861 WWL589857:WWL589861 AD655393:AD655397 JZ655393:JZ655397 TV655393:TV655397 ADR655393:ADR655397 ANN655393:ANN655397 AXJ655393:AXJ655397 BHF655393:BHF655397 BRB655393:BRB655397 CAX655393:CAX655397 CKT655393:CKT655397 CUP655393:CUP655397 DEL655393:DEL655397 DOH655393:DOH655397 DYD655393:DYD655397 EHZ655393:EHZ655397 ERV655393:ERV655397 FBR655393:FBR655397 FLN655393:FLN655397 FVJ655393:FVJ655397 GFF655393:GFF655397 GPB655393:GPB655397 GYX655393:GYX655397 HIT655393:HIT655397 HSP655393:HSP655397 ICL655393:ICL655397 IMH655393:IMH655397 IWD655393:IWD655397 JFZ655393:JFZ655397 JPV655393:JPV655397 JZR655393:JZR655397 KJN655393:KJN655397 KTJ655393:KTJ655397 LDF655393:LDF655397 LNB655393:LNB655397 LWX655393:LWX655397 MGT655393:MGT655397 MQP655393:MQP655397 NAL655393:NAL655397 NKH655393:NKH655397 NUD655393:NUD655397 ODZ655393:ODZ655397 ONV655393:ONV655397 OXR655393:OXR655397 PHN655393:PHN655397 PRJ655393:PRJ655397 QBF655393:QBF655397 QLB655393:QLB655397 QUX655393:QUX655397 RET655393:RET655397 ROP655393:ROP655397 RYL655393:RYL655397 SIH655393:SIH655397 SSD655393:SSD655397 TBZ655393:TBZ655397 TLV655393:TLV655397 TVR655393:TVR655397 UFN655393:UFN655397 UPJ655393:UPJ655397 UZF655393:UZF655397 VJB655393:VJB655397 VSX655393:VSX655397 WCT655393:WCT655397 WMP655393:WMP655397 WWL655393:WWL655397 AD720929:AD720933 JZ720929:JZ720933 TV720929:TV720933 ADR720929:ADR720933 ANN720929:ANN720933 AXJ720929:AXJ720933 BHF720929:BHF720933 BRB720929:BRB720933 CAX720929:CAX720933 CKT720929:CKT720933 CUP720929:CUP720933 DEL720929:DEL720933 DOH720929:DOH720933 DYD720929:DYD720933 EHZ720929:EHZ720933 ERV720929:ERV720933 FBR720929:FBR720933 FLN720929:FLN720933 FVJ720929:FVJ720933 GFF720929:GFF720933 GPB720929:GPB720933 GYX720929:GYX720933 HIT720929:HIT720933 HSP720929:HSP720933 ICL720929:ICL720933 IMH720929:IMH720933 IWD720929:IWD720933 JFZ720929:JFZ720933 JPV720929:JPV720933 JZR720929:JZR720933 KJN720929:KJN720933 KTJ720929:KTJ720933 LDF720929:LDF720933 LNB720929:LNB720933 LWX720929:LWX720933 MGT720929:MGT720933 MQP720929:MQP720933 NAL720929:NAL720933 NKH720929:NKH720933 NUD720929:NUD720933 ODZ720929:ODZ720933 ONV720929:ONV720933 OXR720929:OXR720933 PHN720929:PHN720933 PRJ720929:PRJ720933 QBF720929:QBF720933 QLB720929:QLB720933 QUX720929:QUX720933 RET720929:RET720933 ROP720929:ROP720933 RYL720929:RYL720933 SIH720929:SIH720933 SSD720929:SSD720933 TBZ720929:TBZ720933 TLV720929:TLV720933 TVR720929:TVR720933 UFN720929:UFN720933 UPJ720929:UPJ720933 UZF720929:UZF720933 VJB720929:VJB720933 VSX720929:VSX720933 WCT720929:WCT720933 WMP720929:WMP720933 WWL720929:WWL720933 AD786465:AD786469 JZ786465:JZ786469 TV786465:TV786469 ADR786465:ADR786469 ANN786465:ANN786469 AXJ786465:AXJ786469 BHF786465:BHF786469 BRB786465:BRB786469 CAX786465:CAX786469 CKT786465:CKT786469 CUP786465:CUP786469 DEL786465:DEL786469 DOH786465:DOH786469 DYD786465:DYD786469 EHZ786465:EHZ786469 ERV786465:ERV786469 FBR786465:FBR786469 FLN786465:FLN786469 FVJ786465:FVJ786469 GFF786465:GFF786469 GPB786465:GPB786469 GYX786465:GYX786469 HIT786465:HIT786469 HSP786465:HSP786469 ICL786465:ICL786469 IMH786465:IMH786469 IWD786465:IWD786469 JFZ786465:JFZ786469 JPV786465:JPV786469 JZR786465:JZR786469 KJN786465:KJN786469 KTJ786465:KTJ786469 LDF786465:LDF786469 LNB786465:LNB786469 LWX786465:LWX786469 MGT786465:MGT786469 MQP786465:MQP786469 NAL786465:NAL786469 NKH786465:NKH786469 NUD786465:NUD786469 ODZ786465:ODZ786469 ONV786465:ONV786469 OXR786465:OXR786469 PHN786465:PHN786469 PRJ786465:PRJ786469 QBF786465:QBF786469 QLB786465:QLB786469 QUX786465:QUX786469 RET786465:RET786469 ROP786465:ROP786469 RYL786465:RYL786469 SIH786465:SIH786469 SSD786465:SSD786469 TBZ786465:TBZ786469 TLV786465:TLV786469 TVR786465:TVR786469 UFN786465:UFN786469 UPJ786465:UPJ786469 UZF786465:UZF786469 VJB786465:VJB786469 VSX786465:VSX786469 WCT786465:WCT786469 WMP786465:WMP786469 WWL786465:WWL786469 AD852001:AD852005 JZ852001:JZ852005 TV852001:TV852005 ADR852001:ADR852005 ANN852001:ANN852005 AXJ852001:AXJ852005 BHF852001:BHF852005 BRB852001:BRB852005 CAX852001:CAX852005 CKT852001:CKT852005 CUP852001:CUP852005 DEL852001:DEL852005 DOH852001:DOH852005 DYD852001:DYD852005 EHZ852001:EHZ852005 ERV852001:ERV852005 FBR852001:FBR852005 FLN852001:FLN852005 FVJ852001:FVJ852005 GFF852001:GFF852005 GPB852001:GPB852005 GYX852001:GYX852005 HIT852001:HIT852005 HSP852001:HSP852005 ICL852001:ICL852005 IMH852001:IMH852005 IWD852001:IWD852005 JFZ852001:JFZ852005 JPV852001:JPV852005 JZR852001:JZR852005 KJN852001:KJN852005 KTJ852001:KTJ852005 LDF852001:LDF852005 LNB852001:LNB852005 LWX852001:LWX852005 MGT852001:MGT852005 MQP852001:MQP852005 NAL852001:NAL852005 NKH852001:NKH852005 NUD852001:NUD852005 ODZ852001:ODZ852005 ONV852001:ONV852005 OXR852001:OXR852005 PHN852001:PHN852005 PRJ852001:PRJ852005 QBF852001:QBF852005 QLB852001:QLB852005 QUX852001:QUX852005 RET852001:RET852005 ROP852001:ROP852005 RYL852001:RYL852005 SIH852001:SIH852005 SSD852001:SSD852005 TBZ852001:TBZ852005 TLV852001:TLV852005 TVR852001:TVR852005 UFN852001:UFN852005 UPJ852001:UPJ852005 UZF852001:UZF852005 VJB852001:VJB852005 VSX852001:VSX852005 WCT852001:WCT852005 WMP852001:WMP852005 WWL852001:WWL852005 AD917537:AD917541 JZ917537:JZ917541 TV917537:TV917541 ADR917537:ADR917541 ANN917537:ANN917541 AXJ917537:AXJ917541 BHF917537:BHF917541 BRB917537:BRB917541 CAX917537:CAX917541 CKT917537:CKT917541 CUP917537:CUP917541 DEL917537:DEL917541 DOH917537:DOH917541 DYD917537:DYD917541 EHZ917537:EHZ917541 ERV917537:ERV917541 FBR917537:FBR917541 FLN917537:FLN917541 FVJ917537:FVJ917541 GFF917537:GFF917541 GPB917537:GPB917541 GYX917537:GYX917541 HIT917537:HIT917541 HSP917537:HSP917541 ICL917537:ICL917541 IMH917537:IMH917541 IWD917537:IWD917541 JFZ917537:JFZ917541 JPV917537:JPV917541 JZR917537:JZR917541 KJN917537:KJN917541 KTJ917537:KTJ917541 LDF917537:LDF917541 LNB917537:LNB917541 LWX917537:LWX917541 MGT917537:MGT917541 MQP917537:MQP917541 NAL917537:NAL917541 NKH917537:NKH917541 NUD917537:NUD917541 ODZ917537:ODZ917541 ONV917537:ONV917541 OXR917537:OXR917541 PHN917537:PHN917541 PRJ917537:PRJ917541 QBF917537:QBF917541 QLB917537:QLB917541 QUX917537:QUX917541 RET917537:RET917541 ROP917537:ROP917541 RYL917537:RYL917541 SIH917537:SIH917541 SSD917537:SSD917541 TBZ917537:TBZ917541 TLV917537:TLV917541 TVR917537:TVR917541 UFN917537:UFN917541 UPJ917537:UPJ917541 UZF917537:UZF917541 VJB917537:VJB917541 VSX917537:VSX917541 WCT917537:WCT917541 WMP917537:WMP917541 WWL917537:WWL917541 AD983073:AD983077 JZ983073:JZ983077 TV983073:TV983077 ADR983073:ADR983077 ANN983073:ANN983077 AXJ983073:AXJ983077 BHF983073:BHF983077 BRB983073:BRB983077 CAX983073:CAX983077 CKT983073:CKT983077 CUP983073:CUP983077 DEL983073:DEL983077 DOH983073:DOH983077 DYD983073:DYD983077 EHZ983073:EHZ983077 ERV983073:ERV983077 FBR983073:FBR983077 FLN983073:FLN983077 FVJ983073:FVJ983077 GFF983073:GFF983077 GPB983073:GPB983077 GYX983073:GYX983077 HIT983073:HIT983077 HSP983073:HSP983077 ICL983073:ICL983077 IMH983073:IMH983077 IWD983073:IWD983077 JFZ983073:JFZ983077 JPV983073:JPV983077 JZR983073:JZR983077 KJN983073:KJN983077 KTJ983073:KTJ983077 LDF983073:LDF983077 LNB983073:LNB983077 LWX983073:LWX983077 MGT983073:MGT983077 MQP983073:MQP983077 NAL983073:NAL983077 NKH983073:NKH983077 NUD983073:NUD983077 ODZ983073:ODZ983077 ONV983073:ONV983077 OXR983073:OXR983077 PHN983073:PHN983077 PRJ983073:PRJ983077 QBF983073:QBF983077 QLB983073:QLB983077 QUX983073:QUX983077 RET983073:RET983077 ROP983073:ROP983077 RYL983073:RYL983077 SIH983073:SIH983077 SSD983073:SSD983077 TBZ983073:TBZ983077 TLV983073:TLV983077 TVR983073:TVR983077 UFN983073:UFN983077 UPJ983073:UPJ983077 UZF983073:UZF983077 VJB983073:VJB983077 VSX983073:VSX983077 WCT983073:WCT983077 WMP983073:WMP983077 WWL983073:WWL983077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Tonghop</vt:lpstr>
      <vt:lpstr>Phieu_dang_ky_du_tuyen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Thang Do Luong</dc:creator>
  <cp:lastModifiedBy>Do Thi Hien Linh - 1050</cp:lastModifiedBy>
  <dcterms:created xsi:type="dcterms:W3CDTF">2015-06-05T18:17:20Z</dcterms:created>
  <dcterms:modified xsi:type="dcterms:W3CDTF">2024-11-19T02:19:41Z</dcterms:modified>
</cp:coreProperties>
</file>